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zöveges indoklás" sheetId="1" r:id="rId1"/>
    <sheet name="Összesítő tábla" sheetId="2" r:id="rId2"/>
  </sheets>
  <definedNames>
    <definedName name="_xlnm.Print_Area" localSheetId="0">'Szöveges indoklás'!$A$1:$C$515</definedName>
  </definedNames>
  <calcPr fullCalcOnLoad="1"/>
</workbook>
</file>

<file path=xl/sharedStrings.xml><?xml version="1.0" encoding="utf-8"?>
<sst xmlns="http://schemas.openxmlformats.org/spreadsheetml/2006/main" count="472" uniqueCount="245">
  <si>
    <r>
      <t xml:space="preserve">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Szociális ágazati összevont pótlék kiadási előirányzatot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</si>
  <si>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szociális, gyermekjóléti  és gyermekétkeztetési feladatainak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</si>
  <si>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Bölcsődei pótlék kiadási előirányzatot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</si>
  <si>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b/>
        <sz val="10"/>
        <rFont val="Times New Roman"/>
        <family val="1"/>
      </rPr>
      <t>Középfokú végzettséggel rendelkező kisgyermeknevelőt megillető Bölcsődei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</si>
  <si>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</si>
  <si>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</si>
  <si>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</si>
  <si>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</si>
  <si>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költségvetési szerveknél foglalkoztatottak kompenzációja</t>
    </r>
    <r>
      <rPr>
        <sz val="10"/>
        <rFont val="Times New Roman"/>
        <family val="1"/>
      </rPr>
      <t xml:space="preserve">,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</si>
  <si>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tartalék,</t>
    </r>
    <r>
      <rPr>
        <sz val="10"/>
        <rFont val="Times New Roman"/>
        <family val="1"/>
      </rPr>
      <t xml:space="preserve"> Sz</t>
    </r>
    <r>
      <rPr>
        <sz val="10"/>
        <rFont val="Times New Roman"/>
        <family val="1"/>
      </rPr>
      <t xml:space="preserve">ociális ágazati összevont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</si>
  <si>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tartalék,</t>
    </r>
    <r>
      <rPr>
        <sz val="10"/>
        <rFont val="Times New Roman"/>
        <family val="1"/>
      </rPr>
      <t xml:space="preserve"> Bölcsődei</t>
    </r>
    <r>
      <rPr>
        <sz val="10"/>
        <rFont val="Times New Roman"/>
        <family val="1"/>
      </rPr>
      <t xml:space="preserve">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</si>
  <si>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tartalék,</t>
    </r>
    <r>
      <rPr>
        <sz val="10"/>
        <rFont val="Times New Roman"/>
        <family val="1"/>
      </rPr>
      <t xml:space="preserve"> Kulturális illetmény</t>
    </r>
    <r>
      <rPr>
        <sz val="10"/>
        <rFont val="Times New Roman"/>
        <family val="1"/>
      </rPr>
      <t xml:space="preserve"> pótlék kiadási előirányzatot </t>
    </r>
    <r>
      <rPr>
        <b/>
        <sz val="10"/>
        <rFont val="Times New Roman"/>
        <family val="1"/>
      </rPr>
      <t>(Kötelező feladat)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</si>
  <si>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</si>
  <si>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t xml:space="preserve">          - Dologi kiadások kiadási előirányzatát</t>
  </si>
  <si>
    <t xml:space="preserve">         - Munkaadókat terhelő járulékok és szociális hozzájárulási adó kiadási előirányzatot</t>
  </si>
  <si>
    <t xml:space="preserve">           - Személyi juttatások kiadási előirányzatát</t>
  </si>
  <si>
    <t xml:space="preserve">            - Dologi kiadások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</si>
  <si>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(Önként vállalt feladat)</t>
    </r>
  </si>
  <si>
    <r>
      <t xml:space="preserve">         - </t>
    </r>
    <r>
      <rPr>
        <b/>
        <sz val="10"/>
        <rFont val="Times New Roman"/>
        <family val="1"/>
      </rPr>
      <t>Dologi kiadások, ÁFA</t>
    </r>
    <r>
      <rPr>
        <sz val="10"/>
        <rFont val="Times New Roman"/>
        <family val="1"/>
      </rPr>
      <t xml:space="preserve">  kiadási előirányzatát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</si>
  <si>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</si>
  <si>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t>INDOKOLÁS</t>
  </si>
  <si>
    <t>ÖNKORMÁNYZAT</t>
  </si>
  <si>
    <t>I. Előirányzat módosítás</t>
  </si>
  <si>
    <t>Módosított költségvetési főösszeg</t>
  </si>
  <si>
    <t>II. Előirányzat átcsoportosítás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</si>
  <si>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</si>
  <si>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</si>
  <si>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</si>
  <si>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</si>
  <si>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</si>
  <si>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</si>
  <si>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</si>
  <si>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</si>
  <si>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</si>
  <si>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</si>
  <si>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</si>
  <si>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</si>
  <si>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</si>
  <si>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t xml:space="preserve">   A) Előirányzat átcsoportosítás</t>
  </si>
  <si>
    <t xml:space="preserve">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</si>
  <si>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</si>
  <si>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2016. évi költségvetéséről szóló, 7/2016. (II. 18.) önkormányzati rendelet (továbbiakban: rendelet) 37. § szerint </t>
    </r>
    <r>
      <rPr>
        <b/>
        <sz val="10"/>
        <rFont val="Times New Roman"/>
        <family val="1"/>
      </rPr>
      <t>előirányzat módosításokról</t>
    </r>
  </si>
  <si>
    <t xml:space="preserve"> 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</si>
  <si>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</si>
  <si>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</si>
  <si>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</si>
  <si>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</si>
  <si>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</si>
  <si>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</si>
  <si>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</si>
  <si>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</si>
  <si>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</si>
  <si>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</si>
  <si>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</si>
  <si>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</si>
  <si>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</si>
  <si>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Működési célú 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</si>
  <si>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</si>
  <si>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</si>
  <si>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t xml:space="preserve">     - Dologi kiadások kiadási előirányzatát</t>
  </si>
  <si>
    <r>
      <t xml:space="preserve">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</si>
  <si>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</si>
  <si>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r>
      <t xml:space="preserve">    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Dologi kiadások kiadási előirányzatát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</si>
  <si>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</si>
  <si>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</si>
  <si>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</si>
  <si>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</si>
  <si>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</si>
  <si>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</si>
  <si>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</si>
  <si>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</si>
  <si>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</si>
  <si>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- </t>
    </r>
    <r>
      <rPr>
        <b/>
        <sz val="10"/>
        <rFont val="Times New Roman"/>
        <family val="1"/>
      </rPr>
      <t xml:space="preserve">Beruházások, ÁFA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</si>
  <si>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</si>
  <si>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-</t>
    </r>
    <r>
      <rPr>
        <b/>
        <sz val="10"/>
        <rFont val="Times New Roman"/>
        <family val="1"/>
      </rPr>
      <t xml:space="preserve"> Beruházások,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</si>
  <si>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</si>
  <si>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</si>
  <si>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</si>
  <si>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</si>
  <si>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t>A képviselő testület 3/2017. (II. 16.) Önkormányzati rendeletével elfogadott összegek</t>
  </si>
  <si>
    <t>Bevételi                      (Ft)</t>
  </si>
  <si>
    <t>Kiadási                              (Ft)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</si>
  <si>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2017. évi költségvetéséről szóló, 3/2017. (II. 16.) önkormányzati rendelet (továbbiakban: rendelet) 37. § szerint </t>
    </r>
    <r>
      <rPr>
        <b/>
        <sz val="10"/>
        <rFont val="Times New Roman"/>
        <family val="1"/>
      </rPr>
      <t>előirányzat módosításokról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</si>
  <si>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2017. évi költségvetéséről szóló, 3/2017. (II. 16.)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</si>
  <si>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Intézmények felújítása</t>
    </r>
    <r>
      <rPr>
        <sz val="10"/>
        <rFont val="Times New Roman"/>
        <family val="1"/>
      </rPr>
      <t xml:space="preserve"> kiadási előirányzatot 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</si>
  <si>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kompenzációja kiadási előirányzatot </t>
    </r>
    <r>
      <rPr>
        <b/>
        <sz val="10"/>
        <rFont val="Times New Roman"/>
        <family val="1"/>
      </rPr>
      <t>(Kötelező feladat)</t>
    </r>
  </si>
  <si>
    <t>Összesítő az Önkormányzat 2017. évi költségvetés módosításairól</t>
  </si>
  <si>
    <t>Ft</t>
  </si>
  <si>
    <t xml:space="preserve">2017. évi 1. módosítás </t>
  </si>
  <si>
    <t>2017. évi költségvetésről szóló rendelet módosítás előterjesztés</t>
  </si>
  <si>
    <t xml:space="preserve">2017. évi 2. módosítás </t>
  </si>
  <si>
    <t>A képviselő testület 19/2017. (VI. 09.) Önkormányzati rendeletével elfogadott összegek</t>
  </si>
  <si>
    <t xml:space="preserve">2017. évi bevétel összesen </t>
  </si>
  <si>
    <r>
      <t xml:space="preserve">    - Működési célú tartalék</t>
    </r>
    <r>
      <rPr>
        <b/>
        <sz val="10"/>
        <rFont val="Times New Roman"/>
        <family val="1"/>
      </rPr>
      <t>, 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</si>
  <si>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2017. évi kompenzációja</t>
    </r>
    <r>
      <rPr>
        <sz val="10"/>
        <rFont val="Times New Roman"/>
        <family val="1"/>
      </rPr>
      <t xml:space="preserve">, bevételi előirányzatot </t>
    </r>
    <r>
      <rPr>
        <b/>
        <sz val="10"/>
        <rFont val="Times New Roman"/>
        <family val="1"/>
      </rPr>
      <t>(Kötelező feladat)</t>
    </r>
  </si>
  <si>
    <r>
      <t xml:space="preserve">   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 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2017. évi kompenzációja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</si>
  <si>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Emléktábla -Kálvin János emlékpark</t>
    </r>
    <r>
      <rPr>
        <sz val="10"/>
        <rFont val="Times New Roman"/>
        <family val="1"/>
      </rPr>
      <t xml:space="preserve"> 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</si>
  <si>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Autómentes nap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</si>
  <si>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üzemeltetés,</t>
    </r>
    <r>
      <rPr>
        <b/>
        <sz val="10"/>
        <rFont val="Times New Roman"/>
        <family val="1"/>
      </rPr>
      <t xml:space="preserve"> Autómentes nap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</si>
  <si>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- Működési célú tartalék, </t>
    </r>
    <r>
      <rPr>
        <b/>
        <sz val="10"/>
        <rFont val="Times New Roman"/>
        <family val="1"/>
      </rPr>
      <t xml:space="preserve">Központi támogatás visszafizetési tartalék </t>
    </r>
    <r>
      <rPr>
        <sz val="10"/>
        <rFont val="Times New Roman"/>
        <family val="1"/>
      </rPr>
      <t>kiadási előirányzatot (Kötelező feladat)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</si>
  <si>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működési célú átadott támogatások ÁH-n kívülre, </t>
    </r>
    <r>
      <rPr>
        <b/>
        <sz val="10"/>
        <rFont val="Times New Roman"/>
        <family val="1"/>
      </rPr>
      <t>FELOSZTANDÓ</t>
    </r>
    <r>
      <rPr>
        <sz val="10"/>
        <rFont val="Times New Roman"/>
        <family val="1"/>
      </rPr>
      <t xml:space="preserve"> kiadási előirányzatát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</si>
  <si>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(Önként vállalt feladat)</t>
    </r>
  </si>
  <si>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Kálvin János emlékparkba emléktábla készítésére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</si>
  <si>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feladat)</t>
    </r>
  </si>
  <si>
    <r>
      <t xml:space="preserve"> - Egyéb működési célú támogatások Európai Uniónak, </t>
    </r>
    <r>
      <rPr>
        <b/>
        <sz val="10"/>
        <rFont val="Times New Roman"/>
        <family val="1"/>
      </rPr>
      <t>Kőhalmi Református Egyházközség SZÓRVÁNYDIÁKOTTHON</t>
    </r>
    <r>
      <rPr>
        <sz val="10"/>
        <rFont val="Times New Roman"/>
        <family val="1"/>
      </rPr>
      <t xml:space="preserve"> kiadási előirányzatot </t>
    </r>
  </si>
  <si>
    <r>
      <t xml:space="preserve"> - Egyéb működési célú támogatások Egyház jogi személyeknek, </t>
    </r>
    <r>
      <rPr>
        <b/>
        <sz val="10"/>
        <rFont val="Times New Roman"/>
        <family val="1"/>
      </rPr>
      <t>Kőhalmi Református Egyházközség SZÓRVÁNYDIÁKOTTHON</t>
    </r>
    <r>
      <rPr>
        <sz val="10"/>
        <rFont val="Times New Roman"/>
        <family val="1"/>
      </rPr>
      <t xml:space="preserve"> kiadási előirányzatot </t>
    </r>
  </si>
  <si>
    <r>
      <t xml:space="preserve"> - Egyéb működési célú támogatások Európai Uniónak, </t>
    </r>
    <r>
      <rPr>
        <b/>
        <sz val="10"/>
        <rFont val="Times New Roman"/>
        <family val="1"/>
      </rPr>
      <t>Asociatia Culturala Fundatia "Petőfi Sándor"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</si>
  <si>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Asociatia Culturala Fundatia "Petőfi Sándor" támogatás előirányzat rendezésére</t>
    </r>
    <r>
      <rPr>
        <sz val="10"/>
        <rFont val="Times New Roman"/>
        <family val="1"/>
      </rPr>
      <t xml:space="preserve"> vonatkozóan</t>
    </r>
  </si>
  <si>
    <r>
      <t xml:space="preserve">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az alábbi feladatokra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</si>
  <si>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Topánka utca parkoló építés </t>
    </r>
    <r>
      <rPr>
        <sz val="10"/>
        <rFont val="Times New Roman"/>
        <family val="1"/>
      </rPr>
      <t xml:space="preserve">kiadási előirányzatot </t>
    </r>
  </si>
  <si>
    <t>A) Polgármesteri Hivatal női mosdók felújítására</t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</si>
  <si>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Polgármesteri Hivatal - női mosdók felújítása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</si>
  <si>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Pesterzsébeti Evangélikus Egyházközség és a Török Fl utcai közötti zöldterület beruházási munkái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</si>
  <si>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János téri emlékpark zöldterület beruházási munkái </t>
    </r>
    <r>
      <rPr>
        <sz val="10"/>
        <rFont val="Times New Roman"/>
        <family val="1"/>
      </rPr>
      <t xml:space="preserve">kiadási előirányzatot </t>
    </r>
  </si>
  <si>
    <t>C) János téri emlékpark zöldterület beruházási munkáira</t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</si>
  <si>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Autómentes nap kiadásaira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</si>
  <si>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Számlázott szellemi tevékenység,</t>
    </r>
    <r>
      <rPr>
        <b/>
        <sz val="10"/>
        <rFont val="Times New Roman"/>
        <family val="1"/>
      </rPr>
      <t xml:space="preserve"> Hullám Csónakház belső átalakítási munkáinak tervezése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</si>
  <si>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 xml:space="preserve"> 6.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- a 2. számú Hullám csónakház belső terének építészeti terv készítése - előirányzat rendezésére</t>
    </r>
    <r>
      <rPr>
        <sz val="10"/>
        <rFont val="Times New Roman"/>
        <family val="1"/>
      </rPr>
      <t xml:space="preserve"> 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</si>
  <si>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beszerzés, </t>
    </r>
    <r>
      <rPr>
        <b/>
        <sz val="10"/>
        <rFont val="Times New Roman"/>
        <family val="1"/>
      </rPr>
      <t xml:space="preserve">2. számú Hullám csónakház belső terének építészeti terv készítése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</si>
  <si>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>Murvás parkoló létesítése Alsóhatár út és Jahn Ferenc Kórház közötti területen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</si>
  <si>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üzemeltetési anyag beszerzése,</t>
    </r>
    <r>
      <rPr>
        <b/>
        <sz val="10"/>
        <rFont val="Times New Roman"/>
        <family val="1"/>
      </rPr>
      <t xml:space="preserve"> utcanév tábla kihelyezése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</si>
  <si>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János u. 51-53. pavilon elbontására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</si>
  <si>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célú telkek beszerzése, </t>
    </r>
    <r>
      <rPr>
        <b/>
        <sz val="10"/>
        <rFont val="Times New Roman"/>
        <family val="1"/>
      </rPr>
      <t>Bp. XX. Ker. János u. 51-53. pavilon elbontása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</si>
  <si>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Köztársaság téri bölcsőde lapos tető szigetelésére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</si>
  <si>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Tergenye u. parkoló kialakítására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</si>
  <si>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>Murvás parkoló létesítése Ady E u. - Nagysándor J. u. kereszteződésnél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</si>
  <si>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Tergenye utca parkoló építés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</si>
  <si>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11.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az alábbi feladatokra</t>
    </r>
  </si>
  <si>
    <t>A) Kálvin János emlékparkba gránit fejrész, lépcső készítésére</t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</si>
  <si>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Kálvin János emlékparkba gránit fejrész, lépcső készítés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</si>
  <si>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Luther Márton emlékparkba Carrara-i márvány párnakő készítés </t>
    </r>
    <r>
      <rPr>
        <sz val="10"/>
        <rFont val="Times New Roman"/>
        <family val="1"/>
      </rPr>
      <t xml:space="preserve">kiadási előirányzatot </t>
    </r>
  </si>
  <si>
    <t>B) Luther Márton emlékparkba Carrara-i márvány párnakő készítésére</t>
  </si>
  <si>
    <r>
      <t xml:space="preserve">  </t>
    </r>
    <r>
      <rPr>
        <b/>
        <sz val="10"/>
        <rFont val="Times New Roman"/>
        <family val="1"/>
      </rPr>
      <t>12.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Tátra téri játszótér tereprendezési, karbantartási munkáira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</si>
  <si>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beszerzés, </t>
    </r>
    <r>
      <rPr>
        <b/>
        <sz val="10"/>
        <rFont val="Times New Roman"/>
        <family val="1"/>
      </rPr>
      <t xml:space="preserve">Tátra téri játszótér bővítése, bekerítése, zöldfelület rekonstrukció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</si>
  <si>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Karbantartások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Tátra téri játszótér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</si>
  <si>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13.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Csili Művelődési Központban levő étterem aljzatának felújítására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</si>
  <si>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Csili MK-ban levő (Nagy Győri I. u. 4-6.) étterem aljzatának felújítása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</si>
  <si>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 14.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Átcsoportosítási javaslat alapján </t>
    </r>
    <r>
      <rPr>
        <b/>
        <sz val="10"/>
        <rFont val="Times New Roman"/>
        <family val="1"/>
      </rPr>
      <t>- Pesterzsébeti Nyugdíjas Klub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támogatására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</si>
  <si>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Egyéb működési célú támogatások egyéb civil szervezeteknek, </t>
    </r>
    <r>
      <rPr>
        <b/>
        <sz val="10"/>
        <rFont val="Times New Roman"/>
        <family val="1"/>
      </rPr>
      <t>Pesterzsébeti Nyugdíjas Klub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</si>
  <si>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Csili Művelődési Központ légtechnikai berendezés cseréje előirányzatának rendezésére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</si>
  <si>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Egyéb épület beszerzése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Csili Művelődési Központ (Nagy Győri I. u. 4-6.)  légtechnikai berendezésének cseréje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</si>
  <si>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Egyéb tárgyi eszközök beszerzése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Csili Művelődési Központ (Nagy Győri I. u. 4-6.)  légtechnikai berendezésének cseréje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</si>
  <si>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16.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mobilkamerák üzemeltetésére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</si>
  <si>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Informatikai eszközök beszerzése,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Kamerarendszer bővítése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</si>
  <si>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Informatikai szolgáltatások igénybevétele, </t>
    </r>
    <r>
      <rPr>
        <b/>
        <sz val="10"/>
        <rFont val="Times New Roman"/>
        <family val="1"/>
      </rPr>
      <t>mobilkamerák üzemeltetése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</si>
  <si>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 xml:space="preserve">  17.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Átcsoportosítási javaslat alapján </t>
    </r>
    <r>
      <rPr>
        <b/>
        <sz val="10"/>
        <rFont val="Times New Roman"/>
        <family val="1"/>
      </rPr>
      <t xml:space="preserve">- Csili MK-ban levő éttermi mosdó feletti lapos tető szigetelésére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</si>
  <si>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Csili MK-ban levő éttermi mosdó feletti lapos tető szigetelése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</si>
  <si>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Corel Draw szoftver csomag beszerzésére</t>
    </r>
    <r>
      <rPr>
        <sz val="10"/>
        <rFont val="Times New Roman"/>
        <family val="1"/>
      </rPr>
      <t xml:space="preserve"> vonatkozóan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</si>
  <si>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Immateriális javak beszerzése, </t>
    </r>
    <r>
      <rPr>
        <b/>
        <sz val="10"/>
        <rFont val="Times New Roman"/>
        <family val="1"/>
      </rPr>
      <t>Szoftver beszerzés</t>
    </r>
    <r>
      <rPr>
        <sz val="10"/>
        <rFont val="Times New Roman"/>
        <family val="1"/>
      </rPr>
      <t xml:space="preserve"> kiadási előirányzatát</t>
    </r>
  </si>
  <si>
    <r>
      <t xml:space="preserve">  </t>
    </r>
    <r>
      <rPr>
        <b/>
        <sz val="10"/>
        <rFont val="Times New Roman"/>
        <family val="1"/>
      </rPr>
      <t xml:space="preserve">18.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Karácsonyi motívum és fénydekoráció beszerzésére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</si>
  <si>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tárgyi eszközök beszerzése, </t>
    </r>
    <r>
      <rPr>
        <b/>
        <sz val="10"/>
        <rFont val="Times New Roman"/>
        <family val="1"/>
      </rPr>
      <t>Karácsonyi motívum és fénydekoráció beszerzése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</si>
  <si>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Egyéb épület beszerzése,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Csili Művelődési Központ (Nagy Győri I. u. 4-6.)  bejárat átalakítási munkái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</si>
  <si>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2017. évi 8-10. havi kompenzációja címen kapott támogatás összegével 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</si>
  <si>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címen (2017. 9-11 hó)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</si>
  <si>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Középfokú végzettséggel rendelkező kisgyermeknevelőt megillető Bölcsődei pótlék</t>
    </r>
    <r>
      <rPr>
        <sz val="10"/>
        <rFont val="Times New Roman"/>
        <family val="1"/>
      </rPr>
      <t xml:space="preserve"> címen (2017. 9-11 hó) kapott támogatás összegével 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</si>
  <si>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címen (2017. 9-11 hó) kapott támogatás összegével </t>
    </r>
  </si>
  <si>
    <r>
      <t xml:space="preserve">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Közművelődési érdekeltségnövelő támogatás</t>
    </r>
    <r>
      <rPr>
        <sz val="10"/>
        <rFont val="Times New Roman"/>
        <family val="1"/>
      </rPr>
      <t xml:space="preserve"> címen kapott összeggel</t>
    </r>
  </si>
  <si>
    <r>
      <t xml:space="preserve">    - Felhalmozási célú önkormányzati támogatások,  </t>
    </r>
    <r>
      <rPr>
        <b/>
        <sz val="10"/>
        <rFont val="Times New Roman"/>
        <family val="1"/>
      </rPr>
      <t>Közművelődési érdekeltségnövelő támogatás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bevételi előirányzatot </t>
    </r>
  </si>
  <si>
    <r>
      <t xml:space="preserve">   - Működési célú tartalék,</t>
    </r>
    <r>
      <rPr>
        <b/>
        <sz val="10"/>
        <rFont val="Times New Roman"/>
        <family val="1"/>
      </rPr>
      <t xml:space="preserve"> Közművelődési érdekeltségnövelő támogatás + önrész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</si>
  <si>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májusi pótigénylés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miatt keletkezett intézményüzemeltetési támogatás</t>
    </r>
    <r>
      <rPr>
        <sz val="10"/>
        <rFont val="Times New Roman"/>
        <family val="1"/>
      </rPr>
      <t xml:space="preserve"> címen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</si>
  <si>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 és gyermekjóléti feladatainak támogatása, </t>
    </r>
    <r>
      <rPr>
        <b/>
        <sz val="10"/>
        <rFont val="Times New Roman"/>
        <family val="1"/>
      </rPr>
      <t>egyéb szociális és gyermekjóléti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</si>
  <si>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- Működési célú tartalék, </t>
    </r>
    <r>
      <rPr>
        <b/>
        <sz val="10"/>
        <rFont val="Times New Roman"/>
        <family val="1"/>
      </rPr>
      <t xml:space="preserve">Központi támogatás visszafizetési tartalék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</si>
  <si>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>8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májusi pótigény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júniusi korrekció miatt keletkezett kiegészítő támogatás </t>
    </r>
    <r>
      <rPr>
        <sz val="10"/>
        <rFont val="Times New Roman"/>
        <family val="1"/>
      </rPr>
      <t>az Óvodapedagógusok minősítéséből adódó többletkiadásokhoz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címen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</si>
  <si>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</t>
    </r>
  </si>
  <si>
    <r>
      <t xml:space="preserve">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októberi lemondás, pótigénylés</t>
    </r>
    <r>
      <rPr>
        <sz val="10"/>
        <rFont val="Times New Roman"/>
        <family val="1"/>
      </rPr>
      <t xml:space="preserve"> miatt keletkezett bevétel címen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</si>
  <si>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 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</si>
  <si>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2017. évi 8-10 havi kompenzációjára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</si>
  <si>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2017. évi (8-10 havi) kompenzációja </t>
    </r>
    <r>
      <rPr>
        <sz val="10"/>
        <rFont val="Times New Roman"/>
        <family val="1"/>
      </rPr>
      <t>címen kapott 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</si>
  <si>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2017. évi (8-10. havi)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</si>
  <si>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munka nap alkalmából kitüntető címek adása</t>
    </r>
    <r>
      <rPr>
        <sz val="10"/>
        <rFont val="Times New Roman"/>
        <family val="1"/>
      </rPr>
      <t xml:space="preserve"> címen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</si>
  <si>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(Önként vállalt feladat)</t>
    </r>
  </si>
  <si>
    <r>
      <t xml:space="preserve">  </t>
    </r>
    <r>
      <rPr>
        <b/>
        <sz val="10"/>
        <rFont val="Times New Roman"/>
        <family val="1"/>
      </rPr>
      <t>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munka nap alkalmából kitüntető címek adása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(Szociális Bizottság </t>
    </r>
    <r>
      <rPr>
        <sz val="10"/>
        <rFont val="Times New Roman"/>
        <family val="1"/>
      </rPr>
      <t>211-214/2017. (X. 11.) sz. SZB határozatok)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</si>
  <si>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Közművelődési érdekeltségnövelő támogatás</t>
    </r>
    <r>
      <rPr>
        <sz val="10"/>
        <rFont val="Times New Roman"/>
        <family val="1"/>
      </rPr>
      <t xml:space="preserve"> címen 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</si>
  <si>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Közművelődési érdekeltségnövelő támogatás </t>
    </r>
    <r>
      <rPr>
        <sz val="10"/>
        <rFont val="Times New Roman"/>
        <family val="1"/>
      </rPr>
      <t xml:space="preserve">címen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</si>
  <si>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tartalék,</t>
    </r>
    <r>
      <rPr>
        <sz val="10"/>
        <rFont val="Times New Roman"/>
        <family val="1"/>
      </rPr>
      <t>Közművelődési érdekeltségnövelő támogatás + önrész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</si>
  <si>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</si>
  <si>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Szociális ágazati összevont pótlék (2017. 9-11 hó) </t>
    </r>
    <r>
      <rPr>
        <sz val="10"/>
        <rFont val="Times New Roman"/>
        <family val="1"/>
      </rPr>
      <t xml:space="preserve">címen </t>
    </r>
  </si>
  <si>
    <r>
      <t xml:space="preserve"> </t>
    </r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Középfokú végzettséggel rendelkező kisgyermeknevelőt megillető Bölcsődei pótlék (2017. 9-11 hó) </t>
    </r>
    <r>
      <rPr>
        <sz val="10"/>
        <rFont val="Times New Roman"/>
        <family val="1"/>
      </rPr>
      <t xml:space="preserve">címen </t>
    </r>
  </si>
  <si>
    <r>
      <t xml:space="preserve"> </t>
    </r>
    <r>
      <rPr>
        <b/>
        <sz val="10"/>
        <rFont val="Times New Roman"/>
        <family val="1"/>
      </rPr>
      <t xml:space="preserve"> 6.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Kulturális illetmény pótlék (2017. 9-11 hó) </t>
    </r>
    <r>
      <rPr>
        <sz val="10"/>
        <rFont val="Times New Roman"/>
        <family val="1"/>
      </rPr>
      <t xml:space="preserve">címen </t>
    </r>
  </si>
  <si>
    <r>
      <t xml:space="preserve">  4.</t>
    </r>
    <r>
      <rPr>
        <b/>
        <sz val="10"/>
        <rFont val="Times New Roman"/>
        <family val="1"/>
      </rPr>
      <t xml:space="preserve"> Szociális ágazati összevont pótlék címen (2017. 9-11 hó) kapott </t>
    </r>
    <r>
      <rPr>
        <sz val="10"/>
        <rFont val="Times New Roman"/>
        <family val="1"/>
      </rPr>
      <t>támogatás összegével</t>
    </r>
  </si>
  <si>
    <r>
      <t xml:space="preserve">  5.</t>
    </r>
    <r>
      <rPr>
        <b/>
        <sz val="10"/>
        <rFont val="Times New Roman"/>
        <family val="1"/>
      </rPr>
      <t xml:space="preserve"> Középfokú végzettséggel rendelkező kisgyermeknevelőt megillető Bölcsődei pótlék (2017. 9-11 hó) kapott </t>
    </r>
    <r>
      <rPr>
        <sz val="10"/>
        <rFont val="Times New Roman"/>
        <family val="1"/>
      </rPr>
      <t>támogatás összegével</t>
    </r>
  </si>
  <si>
    <r>
      <t xml:space="preserve">  6.</t>
    </r>
    <r>
      <rPr>
        <b/>
        <sz val="10"/>
        <rFont val="Times New Roman"/>
        <family val="1"/>
      </rPr>
      <t xml:space="preserve"> Kulturális illetmény pótlék (2017. 9-11 hó) kapott </t>
    </r>
    <r>
      <rPr>
        <sz val="10"/>
        <rFont val="Times New Roman"/>
        <family val="1"/>
      </rPr>
      <t>támogatás összegével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</si>
  <si>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</si>
  <si>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t xml:space="preserve">       - Egyéb működési célú támogatások Elkülönített állami pénzalapoktól bevételi előirányzatát </t>
  </si>
  <si>
    <t xml:space="preserve">       - Személyi juttatások kiadási előirányzatát</t>
  </si>
  <si>
    <t xml:space="preserve">     - Munkaadókat terhelő járulékok és szociális hozzájárulási adó kiadási előirányzatot</t>
  </si>
  <si>
    <r>
      <t xml:space="preserve"> 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</si>
  <si>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t xml:space="preserve">          - Működési bevételek bevételi előirányzatát </t>
  </si>
  <si>
    <r>
      <t xml:space="preserve">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Lezárult nyári diákfoglalkoztatás pályázat rendezése </t>
    </r>
    <r>
      <rPr>
        <sz val="10"/>
        <rFont val="Times New Roman"/>
        <family val="1"/>
      </rPr>
      <t>címen</t>
    </r>
  </si>
  <si>
    <t xml:space="preserve">       - Egyéb működési célú támogatások Egyéb fejezeti kezelésű előirányzatoktól bevételi előirányzatát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</si>
  <si>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</si>
  <si>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 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</si>
  <si>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t xml:space="preserve">         - Dologi kiadások kiadási előirányzatát</t>
  </si>
  <si>
    <r>
      <t xml:space="preserve">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</si>
  <si>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</si>
  <si>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t xml:space="preserve">       - Egyéb működési célú támogatások háztartásoknak kiadási előirányzatát </t>
  </si>
  <si>
    <r>
      <t xml:space="preserve">       - Egyéb működési célú támogatások </t>
    </r>
    <r>
      <rPr>
        <b/>
        <sz val="10"/>
        <rFont val="Times New Roman"/>
        <family val="1"/>
      </rPr>
      <t>Központi költségvetési szervtől</t>
    </r>
    <r>
      <rPr>
        <sz val="10"/>
        <rFont val="Times New Roman"/>
        <family val="1"/>
      </rPr>
      <t xml:space="preserve"> bevételi előirányzatát </t>
    </r>
  </si>
  <si>
    <r>
      <t xml:space="preserve">       - Egyéb működési célú támogatások </t>
    </r>
    <r>
      <rPr>
        <b/>
        <sz val="10"/>
        <rFont val="Times New Roman"/>
        <family val="1"/>
      </rPr>
      <t xml:space="preserve">Egyéb fejezeti kezelésű előirányzatoktól </t>
    </r>
    <r>
      <rPr>
        <sz val="10"/>
        <rFont val="Times New Roman"/>
        <family val="1"/>
      </rPr>
      <t xml:space="preserve">bevételi előirányzatát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</si>
  <si>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</si>
  <si>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</si>
  <si>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    - Beruházások, Ingatlanok beszerzése, </t>
    </r>
    <r>
      <rPr>
        <b/>
        <sz val="10"/>
        <rFont val="Times New Roman"/>
        <family val="1"/>
      </rPr>
      <t>Különféle egyéb építmények beszerzése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</si>
  <si>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</si>
  <si>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</si>
  <si>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</si>
  <si>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1</t>
    </r>
    <r>
      <rPr>
        <b/>
        <sz val="10"/>
        <rFont val="Times New Roman"/>
        <family val="1"/>
      </rPr>
      <t>. A  2017. évi helyi nemzetiségi önkormányzati képviselők időközi választási normatíva</t>
    </r>
    <r>
      <rPr>
        <sz val="10"/>
        <rFont val="Times New Roman"/>
        <family val="1"/>
      </rPr>
      <t xml:space="preserve"> címen beérkezett összeggel</t>
    </r>
  </si>
  <si>
    <r>
      <t xml:space="preserve">     - Egyéb működési célú támogatás egyéb fejezeti kezelésű előirányzattól, </t>
    </r>
    <r>
      <rPr>
        <b/>
        <sz val="10"/>
        <rFont val="Times New Roman"/>
        <family val="1"/>
      </rPr>
      <t xml:space="preserve">2017. évi helyi nemzetiségi önkormányzati képviselők időközi választási normatíva </t>
    </r>
    <r>
      <rPr>
        <sz val="10"/>
        <rFont val="Times New Roman"/>
        <family val="1"/>
      </rPr>
      <t>bevételi előirányzatot</t>
    </r>
  </si>
  <si>
    <r>
      <t xml:space="preserve"> 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,  ebből: 2017. évi helyi nemzetiségi önkormányzati képviselők </t>
    </r>
    <r>
      <rPr>
        <b/>
        <sz val="10"/>
        <rFont val="Times New Roman"/>
        <family val="1"/>
      </rPr>
      <t>időközi választás központi forrás</t>
    </r>
    <r>
      <rPr>
        <sz val="10"/>
        <rFont val="Times New Roman"/>
        <family val="1"/>
      </rPr>
      <t xml:space="preserve"> kiadási előirányzatát</t>
    </r>
  </si>
  <si>
    <r>
      <t xml:space="preserve">      - </t>
    </r>
    <r>
      <rPr>
        <b/>
        <sz val="10"/>
        <rFont val="Times New Roman"/>
        <family val="1"/>
      </rPr>
      <t>Munkaadókat terhelő járulékok és szociális hozzájárulási adó</t>
    </r>
    <r>
      <rPr>
        <sz val="10"/>
        <rFont val="Times New Roman"/>
        <family val="1"/>
      </rPr>
      <t xml:space="preserve">,  ebből: 2017. évi helyi nemzetiségi önkormányzati képviselők </t>
    </r>
    <r>
      <rPr>
        <b/>
        <sz val="10"/>
        <rFont val="Times New Roman"/>
        <family val="1"/>
      </rPr>
      <t>időközi választás központi forrás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</si>
  <si>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Microsoft Office 2016 Home &amp; Business szoftver csomag beszerzésére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</si>
  <si>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</si>
  <si>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Fortinet-FortiGate, Forti AP felhasználói licencek megújítására</t>
    </r>
    <r>
      <rPr>
        <sz val="10"/>
        <rFont val="Times New Roman"/>
        <family val="1"/>
      </rPr>
      <t xml:space="preserve"> vonatkozóan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</si>
  <si>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Immateriális javak beszerzése, </t>
    </r>
    <r>
      <rPr>
        <b/>
        <sz val="10"/>
        <rFont val="Times New Roman"/>
        <family val="1"/>
      </rPr>
      <t>levelező rendszer SPAM szűrő licenc bővítése</t>
    </r>
    <r>
      <rPr>
        <sz val="10"/>
        <rFont val="Times New Roman"/>
        <family val="1"/>
      </rPr>
      <t xml:space="preserve"> kiadási előirányzatát</t>
    </r>
  </si>
  <si>
    <r>
      <t xml:space="preserve">         -</t>
    </r>
    <r>
      <rPr>
        <b/>
        <sz val="10"/>
        <rFont val="Times New Roman"/>
        <family val="1"/>
      </rPr>
      <t xml:space="preserve"> 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üzembehelyezési szolgáltatások,</t>
    </r>
    <r>
      <rPr>
        <b/>
        <sz val="10"/>
        <rFont val="Times New Roman"/>
        <family val="1"/>
      </rPr>
      <t xml:space="preserve"> Fortinet-FortiGate, Forti AP felhasználói licencek megújítása</t>
    </r>
    <r>
      <rPr>
        <sz val="10"/>
        <rFont val="Times New Roman"/>
        <family val="1"/>
      </rPr>
      <t xml:space="preserve"> kiadási előirányzatát</t>
    </r>
  </si>
  <si>
    <r>
      <t xml:space="preserve">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126/2017. (VI. 08.)  Kormány rendelet alapján védőnői kiegészítő pótlék </t>
    </r>
    <r>
      <rPr>
        <sz val="10"/>
        <rFont val="Times New Roman"/>
        <family val="1"/>
      </rPr>
      <t>címen</t>
    </r>
  </si>
  <si>
    <r>
      <t xml:space="preserve"> </t>
    </r>
    <r>
      <rPr>
        <b/>
        <sz val="10"/>
        <rFont val="Times New Roman"/>
        <family val="1"/>
      </rPr>
      <t xml:space="preserve"> 19.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az alábbi feladatokra</t>
    </r>
  </si>
  <si>
    <t>A) Kossuth Lajos utcai padok karbantartása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</si>
  <si>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Karbantartások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Kossuth Lajos utcai padok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</si>
  <si>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t>B) Háziorvosi rendelők festése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</si>
  <si>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Karbantartások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Háziorvosi rendelők festése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</si>
  <si>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Intézmény felújítás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</si>
  <si>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beszerzés, </t>
    </r>
    <r>
      <rPr>
        <b/>
        <sz val="10"/>
        <rFont val="Times New Roman"/>
        <family val="1"/>
      </rPr>
      <t xml:space="preserve">Bp. XX. Ker. Kossuth Lajos u. 22-24.  fal építés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</si>
  <si>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 xml:space="preserve">  20.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Átcsoportosítási javaslat alapján </t>
    </r>
    <r>
      <rPr>
        <b/>
        <sz val="10"/>
        <rFont val="Times New Roman"/>
        <family val="1"/>
      </rPr>
      <t xml:space="preserve">- Polgármesteri Hivatal pénztár ajtó cserére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</si>
  <si>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Közüzemi díjak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Távhő díjak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</si>
  <si>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Számlázott szellemi tevékenység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</si>
  <si>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t>Budapest Főváros XX. kerület Pesterzsébet Önkormányzatának 2017. évi költségvetéséről szóló 3/2017. (II. 16.) önkormányzati rendeletének módosítását  a Bizottsági döntések, a Képviselő-testületi döntések rendeleten való átvezetése, az Önkormányzat számlájára beérkezett bevételek, az intézmény saját hatáskörű módosítása, a szükséges kiadásokra előirányzat átcsoportosítás, valamint a jogszabály szerinti módosítások és átcsoportosítások indokolják.</t>
  </si>
  <si>
    <t>A képviselő testület a módosított 3/2017. (II. 16.) Önkormányzati rendeletével elfogadott összegek</t>
  </si>
  <si>
    <r>
      <t xml:space="preserve">      - Működési célú tartalék, </t>
    </r>
    <r>
      <rPr>
        <b/>
        <sz val="10"/>
        <rFont val="Times New Roman"/>
        <family val="1"/>
      </rPr>
      <t>Nyári gyermekétkeztetés</t>
    </r>
    <r>
      <rPr>
        <sz val="10"/>
        <rFont val="Times New Roman"/>
        <family val="1"/>
      </rPr>
      <t xml:space="preserve"> kiadási előirányzatot</t>
    </r>
  </si>
  <si>
    <r>
      <t xml:space="preserve">      - Egyéb működési célú támogatás nyújtása Központi költségvetési szervnek,</t>
    </r>
    <r>
      <rPr>
        <b/>
        <sz val="10"/>
        <rFont val="Times New Roman"/>
        <family val="1"/>
      </rPr>
      <t xml:space="preserve"> Klebelsberg Intézményfenntartó Központ (KLIK) 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</si>
  <si>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21.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Távhő  és vízdíjra, valamint számlázott szellemi tevékenységre</t>
    </r>
  </si>
  <si>
    <r>
      <t xml:space="preserve"> </t>
    </r>
    <r>
      <rPr>
        <b/>
        <sz val="10"/>
        <rFont val="Times New Roman"/>
        <family val="1"/>
      </rPr>
      <t xml:space="preserve"> 22.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2016. évi áthúzódó Lázár Vilmos Ált. Isk. Támogatására és pályázati díjra</t>
    </r>
  </si>
  <si>
    <t xml:space="preserve">2017. évi 3. módosítás </t>
  </si>
  <si>
    <t>A képviselő testület 25/2017. (IX. 21.) Önkormányzati rendeletével elfogadott összegek</t>
  </si>
  <si>
    <r>
      <t xml:space="preserve">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  125/2017. (VI. 8.) Kormány rendelet alapján - 2017/2018. nevelési évre vonatkozóan - </t>
    </r>
    <r>
      <rPr>
        <b/>
        <sz val="10"/>
        <rFont val="Times New Roman"/>
        <family val="1"/>
      </rPr>
      <t>óvodapedagógusok munkáját segítők kiegészítő támogatása</t>
    </r>
    <r>
      <rPr>
        <sz val="10"/>
        <rFont val="Times New Roman"/>
        <family val="1"/>
      </rPr>
      <t xml:space="preserve"> (2017. 9-11 hó) címen kapott</t>
    </r>
    <r>
      <rPr>
        <sz val="10"/>
        <rFont val="Times New Roman"/>
        <family val="1"/>
      </rPr>
      <t xml:space="preserve"> összegével </t>
    </r>
  </si>
  <si>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Kőhalmi Református Egyházközség - Szórványdiákotthon támogatás előirányzat rendezésére</t>
    </r>
    <r>
      <rPr>
        <sz val="10"/>
        <rFont val="Times New Roman"/>
        <family val="1"/>
      </rPr>
      <t xml:space="preserve"> vonatkozóan</t>
    </r>
  </si>
  <si>
    <t>C) Bp. XX. Ker. Kossuth Lajos u. 22-24. (Rendvédelmi Osztály) ablakcsere és fal építése</t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</si>
  <si>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egyes köznevelési feladatainak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Óvodapedagógusok munkáját segítők kiegészítő támogatása,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</si>
  <si>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Számlázott szellemi tevékenység,</t>
    </r>
    <r>
      <rPr>
        <b/>
        <sz val="10"/>
        <rFont val="Times New Roman"/>
        <family val="1"/>
      </rPr>
      <t xml:space="preserve"> 400/2016. (XII. 5.) Korm. rend. értelmében rendeletalkotás, településrendezési eszközök jogharmonizációja </t>
    </r>
    <r>
      <rPr>
        <sz val="10"/>
        <rFont val="Times New Roman"/>
        <family val="1"/>
      </rPr>
      <t xml:space="preserve">kiadási előirányzatot </t>
    </r>
  </si>
  <si>
    <r>
      <t xml:space="preserve"> - Egyéb működési célú támogatások Egyéb civil szervezeteknek, </t>
    </r>
    <r>
      <rPr>
        <b/>
        <sz val="10"/>
        <rFont val="Times New Roman"/>
        <family val="1"/>
      </rPr>
      <t>Asociatia Culturala Fundatia "Petőfi Sándor"</t>
    </r>
    <r>
      <rPr>
        <sz val="10"/>
        <rFont val="Times New Roman"/>
        <family val="1"/>
      </rPr>
      <t xml:space="preserve"> kiadási előirányzatot </t>
    </r>
  </si>
  <si>
    <t>B) Pesterzsébeti Evangélikus Egyházközség és a Török Fl. utcai közötti zöldterület beruházási munkáira</t>
  </si>
  <si>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utcanév táblák kihelyezésére</t>
    </r>
    <r>
      <rPr>
        <sz val="10"/>
        <rFont val="Times New Roman"/>
        <family val="1"/>
      </rPr>
      <t xml:space="preserve"> 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</si>
  <si>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Közüzemi díjak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Víz és csatorna díjak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</si>
  <si>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Közüzemi díjak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Víz és csatorna díjak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</si>
  <si>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 értékű számítástechnikai és hálózati eszközök beszerzése</t>
    </r>
    <r>
      <rPr>
        <sz val="10"/>
        <rFont val="Times New Roman"/>
        <family val="1"/>
      </rPr>
      <t xml:space="preserve"> kiadási előirányzatát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</si>
  <si>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 értékű számítástechnikai és hálózati eszközök beszerzése</t>
    </r>
    <r>
      <rPr>
        <sz val="10"/>
        <rFont val="Times New Roman"/>
        <family val="1"/>
      </rPr>
      <t xml:space="preserve"> kiadási előirányzatát</t>
    </r>
  </si>
  <si>
    <t xml:space="preserve">        - Felhalmozási célú irányító szervi támogatás bevételi előirányzatát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</si>
</sst>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/>
    </xf>
    <xf numFmtId="0" fontId="2" fillId="0" borderId="2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3" fontId="2" fillId="0" borderId="26" xfId="0" applyNumberFormat="1" applyFont="1" applyBorder="1" applyAlignment="1">
      <alignment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33" borderId="27" xfId="0" applyNumberFormat="1" applyFill="1" applyBorder="1" applyAlignment="1">
      <alignment vertical="center"/>
    </xf>
    <xf numFmtId="0" fontId="2" fillId="0" borderId="28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3" fontId="1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justify" vertical="center"/>
    </xf>
    <xf numFmtId="3" fontId="2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justify" vertical="center" wrapText="1"/>
    </xf>
    <xf numFmtId="0" fontId="0" fillId="34" borderId="27" xfId="0" applyFill="1" applyBorder="1" applyAlignment="1">
      <alignment vertical="center" wrapText="1"/>
    </xf>
    <xf numFmtId="0" fontId="0" fillId="33" borderId="27" xfId="0" applyFill="1" applyBorder="1" applyAlignment="1">
      <alignment wrapText="1"/>
    </xf>
    <xf numFmtId="0" fontId="2" fillId="35" borderId="42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/>
    </xf>
    <xf numFmtId="0" fontId="1" fillId="36" borderId="43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5" fillId="33" borderId="27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1" fillId="36" borderId="44" xfId="0" applyFont="1" applyFill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2" fillId="35" borderId="46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34" borderId="43" xfId="0" applyFont="1" applyFill="1" applyBorder="1" applyAlignment="1">
      <alignment horizontal="left" vertical="center" wrapText="1"/>
    </xf>
    <xf numFmtId="0" fontId="1" fillId="36" borderId="47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wrapText="1"/>
    </xf>
    <xf numFmtId="0" fontId="1" fillId="36" borderId="42" xfId="0" applyFont="1" applyFill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/>
    </xf>
    <xf numFmtId="0" fontId="2" fillId="35" borderId="42" xfId="0" applyFont="1" applyFill="1" applyBorder="1" applyAlignment="1">
      <alignment horizontal="justify" vertical="center" wrapText="1"/>
    </xf>
    <xf numFmtId="0" fontId="1" fillId="35" borderId="42" xfId="0" applyFont="1" applyFill="1" applyBorder="1" applyAlignment="1">
      <alignment horizontal="justify" vertical="center"/>
    </xf>
    <xf numFmtId="0" fontId="2" fillId="35" borderId="42" xfId="0" applyFont="1" applyFill="1" applyBorder="1" applyAlignment="1">
      <alignment horizontal="justify" vertical="center"/>
    </xf>
    <xf numFmtId="0" fontId="2" fillId="0" borderId="4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6" borderId="49" xfId="0" applyFont="1" applyFill="1" applyBorder="1" applyAlignment="1">
      <alignment horizontal="justify" vertic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5" fillId="33" borderId="27" xfId="0" applyFont="1" applyFill="1" applyBorder="1" applyAlignment="1">
      <alignment wrapText="1"/>
    </xf>
    <xf numFmtId="3" fontId="1" fillId="0" borderId="5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37" borderId="12" xfId="0" applyNumberFormat="1" applyFont="1" applyFill="1" applyBorder="1" applyAlignment="1">
      <alignment/>
    </xf>
    <xf numFmtId="3" fontId="2" fillId="37" borderId="22" xfId="0" applyNumberFormat="1" applyFont="1" applyFill="1" applyBorder="1" applyAlignment="1">
      <alignment/>
    </xf>
    <xf numFmtId="3" fontId="2" fillId="37" borderId="13" xfId="0" applyNumberFormat="1" applyFont="1" applyFill="1" applyBorder="1" applyAlignment="1">
      <alignment/>
    </xf>
    <xf numFmtId="3" fontId="2" fillId="37" borderId="24" xfId="0" applyNumberFormat="1" applyFont="1" applyFill="1" applyBorder="1" applyAlignment="1">
      <alignment/>
    </xf>
    <xf numFmtId="3" fontId="2" fillId="37" borderId="14" xfId="0" applyNumberFormat="1" applyFont="1" applyFill="1" applyBorder="1" applyAlignment="1">
      <alignment vertical="center"/>
    </xf>
    <xf numFmtId="3" fontId="2" fillId="37" borderId="25" xfId="0" applyNumberFormat="1" applyFont="1" applyFill="1" applyBorder="1" applyAlignment="1">
      <alignment vertical="center"/>
    </xf>
    <xf numFmtId="3" fontId="2" fillId="37" borderId="19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3" fontId="2" fillId="37" borderId="53" xfId="0" applyNumberFormat="1" applyFont="1" applyFill="1" applyBorder="1" applyAlignment="1">
      <alignment/>
    </xf>
    <xf numFmtId="3" fontId="2" fillId="37" borderId="35" xfId="0" applyNumberFormat="1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3" fontId="2" fillId="37" borderId="25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2" fillId="37" borderId="36" xfId="0" applyNumberFormat="1" applyFont="1" applyFill="1" applyBorder="1" applyAlignment="1">
      <alignment/>
    </xf>
    <xf numFmtId="3" fontId="2" fillId="37" borderId="37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 vertical="center"/>
    </xf>
    <xf numFmtId="3" fontId="2" fillId="37" borderId="36" xfId="0" applyNumberFormat="1" applyFont="1" applyFill="1" applyBorder="1" applyAlignment="1">
      <alignment vertical="center"/>
    </xf>
    <xf numFmtId="3" fontId="2" fillId="37" borderId="12" xfId="0" applyNumberFormat="1" applyFont="1" applyFill="1" applyBorder="1" applyAlignment="1">
      <alignment vertical="center"/>
    </xf>
    <xf numFmtId="3" fontId="2" fillId="37" borderId="22" xfId="0" applyNumberFormat="1" applyFont="1" applyFill="1" applyBorder="1" applyAlignment="1">
      <alignment vertical="center"/>
    </xf>
    <xf numFmtId="3" fontId="2" fillId="37" borderId="13" xfId="0" applyNumberFormat="1" applyFont="1" applyFill="1" applyBorder="1" applyAlignment="1">
      <alignment vertical="center"/>
    </xf>
    <xf numFmtId="3" fontId="2" fillId="37" borderId="24" xfId="0" applyNumberFormat="1" applyFont="1" applyFill="1" applyBorder="1" applyAlignment="1">
      <alignment vertical="center"/>
    </xf>
    <xf numFmtId="0" fontId="1" fillId="0" borderId="54" xfId="0" applyFont="1" applyBorder="1" applyAlignment="1">
      <alignment wrapText="1"/>
    </xf>
    <xf numFmtId="0" fontId="1" fillId="4" borderId="21" xfId="0" applyFont="1" applyFill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38" borderId="21" xfId="0" applyFont="1" applyFill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4"/>
  <sheetViews>
    <sheetView tabSelected="1" zoomScale="130" zoomScaleNormal="130" workbookViewId="0" topLeftCell="A1">
      <selection activeCell="A5" sqref="A5:C5"/>
    </sheetView>
  </sheetViews>
  <sheetFormatPr defaultColWidth="9.00390625" defaultRowHeight="12.75"/>
  <cols>
    <col min="1" max="1" width="65.75390625" style="2" customWidth="1"/>
    <col min="2" max="3" width="15.75390625" style="1" customWidth="1"/>
    <col min="4" max="16384" width="9.125" style="1" customWidth="1"/>
  </cols>
  <sheetData>
    <row r="1" spans="1:3" ht="12.75">
      <c r="A1" s="112" t="s">
        <v>20</v>
      </c>
      <c r="B1" s="112"/>
      <c r="C1" s="112"/>
    </row>
    <row r="3" spans="1:3" ht="52.5" customHeight="1">
      <c r="A3" s="113" t="s">
        <v>224</v>
      </c>
      <c r="B3" s="113"/>
      <c r="C3" s="113"/>
    </row>
    <row r="5" spans="1:4" ht="13.5">
      <c r="A5" s="114" t="s">
        <v>21</v>
      </c>
      <c r="B5" s="114"/>
      <c r="C5" s="114"/>
      <c r="D5" s="3"/>
    </row>
    <row r="6" spans="1:3" ht="14.25">
      <c r="A6" s="115" t="s">
        <v>22</v>
      </c>
      <c r="B6" s="115"/>
      <c r="C6" s="115"/>
    </row>
    <row r="7" ht="13.5" thickBot="1">
      <c r="D7" s="4"/>
    </row>
    <row r="8" spans="1:4" ht="25.5">
      <c r="A8" s="39"/>
      <c r="B8" s="37" t="s">
        <v>80</v>
      </c>
      <c r="C8" s="5" t="s">
        <v>81</v>
      </c>
      <c r="D8" s="6"/>
    </row>
    <row r="9" spans="1:4" ht="27" customHeight="1" thickBot="1">
      <c r="A9" s="36" t="s">
        <v>225</v>
      </c>
      <c r="B9" s="38">
        <v>11433992311</v>
      </c>
      <c r="C9" s="7">
        <v>11433992311</v>
      </c>
      <c r="D9" s="8"/>
    </row>
    <row r="10" spans="1:4" ht="12.75" customHeight="1">
      <c r="A10" s="62" t="s">
        <v>42</v>
      </c>
      <c r="B10" s="63"/>
      <c r="C10" s="59"/>
      <c r="D10" s="8"/>
    </row>
    <row r="11" spans="1:3" ht="12.75">
      <c r="A11" s="33"/>
      <c r="B11" s="19"/>
      <c r="C11" s="28"/>
    </row>
    <row r="12" spans="1:4" ht="52.5" customHeight="1">
      <c r="A12" s="70" t="s">
        <v>82</v>
      </c>
      <c r="B12" s="84"/>
      <c r="C12" s="85"/>
      <c r="D12" s="8"/>
    </row>
    <row r="13" spans="1:4" ht="25.5">
      <c r="A13" s="53" t="s">
        <v>152</v>
      </c>
      <c r="B13" s="12"/>
      <c r="C13" s="26"/>
      <c r="D13" s="8"/>
    </row>
    <row r="14" spans="1:3" ht="12.75">
      <c r="A14" s="23" t="s">
        <v>43</v>
      </c>
      <c r="B14" s="9"/>
      <c r="C14" s="22"/>
    </row>
    <row r="15" spans="1:3" ht="40.5" customHeight="1">
      <c r="A15" s="23" t="s">
        <v>94</v>
      </c>
      <c r="B15" s="86">
        <v>4954442</v>
      </c>
      <c r="C15" s="87"/>
    </row>
    <row r="16" spans="1:3" ht="51">
      <c r="A16" s="23" t="s">
        <v>95</v>
      </c>
      <c r="B16" s="86">
        <v>89304</v>
      </c>
      <c r="C16" s="87"/>
    </row>
    <row r="17" spans="1:3" ht="25.5">
      <c r="A17" s="27" t="s">
        <v>85</v>
      </c>
      <c r="B17" s="88"/>
      <c r="C17" s="89">
        <v>5043746</v>
      </c>
    </row>
    <row r="18" spans="1:3" ht="12.75">
      <c r="A18" s="23"/>
      <c r="B18" s="86"/>
      <c r="C18" s="87"/>
    </row>
    <row r="19" spans="1:3" ht="25.5">
      <c r="A19" s="53" t="s">
        <v>153</v>
      </c>
      <c r="B19" s="90"/>
      <c r="C19" s="91"/>
    </row>
    <row r="20" spans="1:3" ht="12.75">
      <c r="A20" s="23" t="s">
        <v>40</v>
      </c>
      <c r="B20" s="92"/>
      <c r="C20" s="93"/>
    </row>
    <row r="21" spans="1:3" ht="38.25">
      <c r="A21" s="23" t="s">
        <v>1</v>
      </c>
      <c r="B21" s="86">
        <v>20568957</v>
      </c>
      <c r="C21" s="87"/>
    </row>
    <row r="22" spans="1:3" ht="15.75" customHeight="1">
      <c r="A22" s="27" t="s">
        <v>0</v>
      </c>
      <c r="B22" s="88"/>
      <c r="C22" s="89">
        <v>20568957</v>
      </c>
    </row>
    <row r="23" spans="1:3" ht="12.75">
      <c r="A23" s="50"/>
      <c r="B23" s="92"/>
      <c r="C23" s="93"/>
    </row>
    <row r="24" spans="1:3" ht="25.5">
      <c r="A24" s="53" t="s">
        <v>154</v>
      </c>
      <c r="B24" s="90"/>
      <c r="C24" s="91"/>
    </row>
    <row r="25" spans="1:3" ht="12.75">
      <c r="A25" s="23" t="s">
        <v>40</v>
      </c>
      <c r="B25" s="92"/>
      <c r="C25" s="93"/>
    </row>
    <row r="26" spans="1:3" ht="51">
      <c r="A26" s="23" t="s">
        <v>3</v>
      </c>
      <c r="B26" s="86">
        <v>11088264</v>
      </c>
      <c r="C26" s="87"/>
    </row>
    <row r="27" spans="1:3" ht="12.75" customHeight="1">
      <c r="A27" s="27" t="s">
        <v>2</v>
      </c>
      <c r="B27" s="88"/>
      <c r="C27" s="89">
        <v>11088264</v>
      </c>
    </row>
    <row r="28" spans="1:3" ht="12.75">
      <c r="A28" s="50"/>
      <c r="B28" s="34"/>
      <c r="C28" s="35"/>
    </row>
    <row r="29" spans="1:3" ht="12.75">
      <c r="A29" s="53" t="s">
        <v>155</v>
      </c>
      <c r="B29" s="48"/>
      <c r="C29" s="49"/>
    </row>
    <row r="30" spans="1:3" ht="12.75">
      <c r="A30" s="23" t="s">
        <v>4</v>
      </c>
      <c r="B30" s="9"/>
      <c r="C30" s="22"/>
    </row>
    <row r="31" spans="1:3" ht="38.25">
      <c r="A31" s="23" t="s">
        <v>6</v>
      </c>
      <c r="B31" s="86">
        <v>1646304</v>
      </c>
      <c r="C31" s="87"/>
    </row>
    <row r="32" spans="1:3" ht="38.25">
      <c r="A32" s="23" t="s">
        <v>5</v>
      </c>
      <c r="B32" s="92">
        <v>738564</v>
      </c>
      <c r="C32" s="93"/>
    </row>
    <row r="33" spans="1:3" ht="25.5">
      <c r="A33" s="27" t="s">
        <v>7</v>
      </c>
      <c r="B33" s="88"/>
      <c r="C33" s="89">
        <v>2384868</v>
      </c>
    </row>
    <row r="34" spans="1:3" ht="12.75">
      <c r="A34" s="75"/>
      <c r="B34" s="94"/>
      <c r="C34" s="95"/>
    </row>
    <row r="35" spans="1:3" ht="15.75" customHeight="1">
      <c r="A35" s="53" t="s">
        <v>156</v>
      </c>
      <c r="B35" s="60"/>
      <c r="C35" s="61"/>
    </row>
    <row r="36" spans="1:3" ht="12.75">
      <c r="A36" s="23" t="s">
        <v>44</v>
      </c>
      <c r="B36" s="19"/>
      <c r="C36" s="28"/>
    </row>
    <row r="37" spans="1:3" ht="24" customHeight="1">
      <c r="A37" s="23" t="s">
        <v>157</v>
      </c>
      <c r="B37" s="86">
        <v>194000</v>
      </c>
      <c r="C37" s="87"/>
    </row>
    <row r="38" spans="1:3" ht="24.75" customHeight="1">
      <c r="A38" s="27" t="s">
        <v>158</v>
      </c>
      <c r="B38" s="88"/>
      <c r="C38" s="89">
        <v>194000</v>
      </c>
    </row>
    <row r="39" spans="1:3" ht="12.75">
      <c r="A39" s="50"/>
      <c r="B39" s="92"/>
      <c r="C39" s="93"/>
    </row>
    <row r="40" spans="1:3" ht="38.25">
      <c r="A40" s="53" t="s">
        <v>232</v>
      </c>
      <c r="B40" s="90"/>
      <c r="C40" s="91"/>
    </row>
    <row r="41" spans="1:3" ht="12.75">
      <c r="A41" s="23" t="s">
        <v>40</v>
      </c>
      <c r="B41" s="92"/>
      <c r="C41" s="93"/>
    </row>
    <row r="42" spans="1:3" ht="38.25">
      <c r="A42" s="23" t="s">
        <v>235</v>
      </c>
      <c r="B42" s="104">
        <v>11810727</v>
      </c>
      <c r="C42" s="105"/>
    </row>
    <row r="43" spans="1:3" ht="12.75">
      <c r="A43" s="27" t="s">
        <v>93</v>
      </c>
      <c r="B43" s="106"/>
      <c r="C43" s="107">
        <v>11810727</v>
      </c>
    </row>
    <row r="44" spans="1:3" ht="12.75">
      <c r="A44" s="110"/>
      <c r="B44" s="96"/>
      <c r="C44" s="97"/>
    </row>
    <row r="45" spans="1:3" ht="25.5">
      <c r="A45" s="53" t="s">
        <v>159</v>
      </c>
      <c r="B45" s="90"/>
      <c r="C45" s="91"/>
    </row>
    <row r="46" spans="1:3" ht="12.75">
      <c r="A46" s="23" t="s">
        <v>40</v>
      </c>
      <c r="B46" s="102"/>
      <c r="C46" s="103"/>
    </row>
    <row r="47" spans="1:3" ht="38.25">
      <c r="A47" s="23" t="s">
        <v>160</v>
      </c>
      <c r="B47" s="104">
        <v>2702000</v>
      </c>
      <c r="C47" s="105"/>
    </row>
    <row r="48" spans="1:3" ht="25.5">
      <c r="A48" s="27" t="s">
        <v>161</v>
      </c>
      <c r="B48" s="106"/>
      <c r="C48" s="107">
        <v>2702000</v>
      </c>
    </row>
    <row r="49" spans="1:3" ht="12.75">
      <c r="A49" s="23"/>
      <c r="B49" s="98"/>
      <c r="C49" s="99"/>
    </row>
    <row r="50" spans="1:3" ht="38.25">
      <c r="A50" s="53" t="s">
        <v>162</v>
      </c>
      <c r="B50" s="90"/>
      <c r="C50" s="91"/>
    </row>
    <row r="51" spans="1:3" ht="12.75">
      <c r="A51" s="23" t="s">
        <v>40</v>
      </c>
      <c r="B51" s="102"/>
      <c r="C51" s="103"/>
    </row>
    <row r="52" spans="1:3" ht="25.5">
      <c r="A52" s="23" t="s">
        <v>163</v>
      </c>
      <c r="B52" s="104">
        <v>7295848</v>
      </c>
      <c r="C52" s="105"/>
    </row>
    <row r="53" spans="1:3" ht="25.5">
      <c r="A53" s="27" t="s">
        <v>161</v>
      </c>
      <c r="B53" s="106"/>
      <c r="C53" s="107">
        <v>7295848</v>
      </c>
    </row>
    <row r="54" spans="1:3" ht="12.75">
      <c r="A54" s="23"/>
      <c r="B54" s="86"/>
      <c r="C54" s="87"/>
    </row>
    <row r="55" spans="1:3" ht="25.5">
      <c r="A55" s="53" t="s">
        <v>164</v>
      </c>
      <c r="B55" s="90"/>
      <c r="C55" s="91"/>
    </row>
    <row r="56" spans="1:3" ht="12.75">
      <c r="A56" s="23" t="s">
        <v>70</v>
      </c>
      <c r="B56" s="102"/>
      <c r="C56" s="103"/>
    </row>
    <row r="57" spans="1:3" ht="38.25">
      <c r="A57" s="23" t="s">
        <v>160</v>
      </c>
      <c r="B57" s="102">
        <v>-1740156</v>
      </c>
      <c r="C57" s="103"/>
    </row>
    <row r="58" spans="1:3" ht="12.75">
      <c r="A58" s="23" t="s">
        <v>40</v>
      </c>
      <c r="B58" s="102"/>
      <c r="C58" s="103"/>
    </row>
    <row r="59" spans="1:3" ht="25.5">
      <c r="A59" s="23" t="s">
        <v>165</v>
      </c>
      <c r="B59" s="104">
        <v>7616456</v>
      </c>
      <c r="C59" s="105"/>
    </row>
    <row r="60" spans="1:3" ht="26.25" thickBot="1">
      <c r="A60" s="27" t="s">
        <v>99</v>
      </c>
      <c r="B60" s="106"/>
      <c r="C60" s="107">
        <v>5876300</v>
      </c>
    </row>
    <row r="61" spans="1:3" ht="13.5" thickBot="1">
      <c r="A61" s="13" t="s">
        <v>23</v>
      </c>
      <c r="B61" s="14">
        <f>SUM(B9:B60)</f>
        <v>11500957021</v>
      </c>
      <c r="C61" s="83">
        <f>SUM(C9:C60)</f>
        <v>11500957021</v>
      </c>
    </row>
    <row r="64" spans="1:3" ht="12.75">
      <c r="A64" s="114" t="s">
        <v>21</v>
      </c>
      <c r="B64" s="114"/>
      <c r="C64" s="114"/>
    </row>
    <row r="65" spans="1:3" ht="14.25">
      <c r="A65" s="115" t="s">
        <v>24</v>
      </c>
      <c r="B65" s="115"/>
      <c r="C65" s="115"/>
    </row>
    <row r="66" ht="13.5" thickBot="1"/>
    <row r="67" spans="1:3" ht="26.25" thickBot="1">
      <c r="A67" s="15"/>
      <c r="B67" s="80" t="s">
        <v>80</v>
      </c>
      <c r="C67" s="81" t="s">
        <v>81</v>
      </c>
    </row>
    <row r="68" spans="1:3" ht="12.75">
      <c r="A68" s="62" t="s">
        <v>38</v>
      </c>
      <c r="B68" s="69"/>
      <c r="C68" s="5"/>
    </row>
    <row r="69" spans="1:3" ht="25.5">
      <c r="A69" s="53" t="s">
        <v>166</v>
      </c>
      <c r="B69" s="12"/>
      <c r="C69" s="26"/>
    </row>
    <row r="70" spans="1:3" ht="27.75" customHeight="1">
      <c r="A70" s="23" t="s">
        <v>8</v>
      </c>
      <c r="B70" s="86"/>
      <c r="C70" s="87">
        <v>-5043746</v>
      </c>
    </row>
    <row r="71" spans="1:3" ht="25.5">
      <c r="A71" s="23" t="s">
        <v>45</v>
      </c>
      <c r="B71" s="86"/>
      <c r="C71" s="87">
        <v>366000</v>
      </c>
    </row>
    <row r="72" spans="1:3" ht="25.5">
      <c r="A72" s="23" t="s">
        <v>46</v>
      </c>
      <c r="B72" s="86"/>
      <c r="C72" s="87">
        <v>4588442</v>
      </c>
    </row>
    <row r="73" spans="1:3" ht="25.5">
      <c r="A73" s="27" t="s">
        <v>47</v>
      </c>
      <c r="B73" s="88"/>
      <c r="C73" s="89">
        <v>89304</v>
      </c>
    </row>
    <row r="74" spans="1:3" ht="12.75">
      <c r="A74" s="27"/>
      <c r="B74" s="88"/>
      <c r="C74" s="89"/>
    </row>
    <row r="75" spans="1:3" ht="25.5">
      <c r="A75" s="72" t="s">
        <v>171</v>
      </c>
      <c r="B75" s="96"/>
      <c r="C75" s="97"/>
    </row>
    <row r="76" spans="1:3" ht="25.5">
      <c r="A76" s="23" t="s">
        <v>56</v>
      </c>
      <c r="B76" s="86"/>
      <c r="C76" s="87">
        <v>-1037000</v>
      </c>
    </row>
    <row r="77" spans="1:3" ht="25.5">
      <c r="A77" s="27" t="s">
        <v>47</v>
      </c>
      <c r="B77" s="88"/>
      <c r="C77" s="89">
        <v>1037000</v>
      </c>
    </row>
    <row r="78" spans="1:3" ht="12.75">
      <c r="A78" s="33"/>
      <c r="B78" s="98"/>
      <c r="C78" s="99"/>
    </row>
    <row r="79" spans="1:3" ht="12.75">
      <c r="A79" s="72" t="s">
        <v>173</v>
      </c>
      <c r="B79" s="96"/>
      <c r="C79" s="97"/>
    </row>
    <row r="80" spans="1:3" ht="27" customHeight="1">
      <c r="A80" s="23" t="s">
        <v>174</v>
      </c>
      <c r="B80" s="86"/>
      <c r="C80" s="87">
        <v>-694000</v>
      </c>
    </row>
    <row r="81" spans="1:3" ht="25.5">
      <c r="A81" s="27" t="s">
        <v>175</v>
      </c>
      <c r="B81" s="88"/>
      <c r="C81" s="89">
        <v>694000</v>
      </c>
    </row>
    <row r="82" spans="1:3" ht="12.75">
      <c r="A82" s="33"/>
      <c r="B82" s="98"/>
      <c r="C82" s="99"/>
    </row>
    <row r="83" spans="1:3" ht="12.75">
      <c r="A83" s="72" t="s">
        <v>176</v>
      </c>
      <c r="B83" s="96"/>
      <c r="C83" s="97"/>
    </row>
    <row r="84" spans="1:3" ht="25.5">
      <c r="A84" s="23" t="s">
        <v>9</v>
      </c>
      <c r="B84" s="86"/>
      <c r="C84" s="87">
        <v>-20568957</v>
      </c>
    </row>
    <row r="85" spans="1:3" ht="25.5">
      <c r="A85" s="27" t="s">
        <v>46</v>
      </c>
      <c r="B85" s="88"/>
      <c r="C85" s="89">
        <v>20568957</v>
      </c>
    </row>
    <row r="86" spans="1:3" ht="12.75">
      <c r="A86" s="33"/>
      <c r="B86" s="100"/>
      <c r="C86" s="101"/>
    </row>
    <row r="87" spans="1:3" ht="25.5">
      <c r="A87" s="72" t="s">
        <v>177</v>
      </c>
      <c r="B87" s="96"/>
      <c r="C87" s="97"/>
    </row>
    <row r="88" spans="1:3" ht="25.5">
      <c r="A88" s="23" t="s">
        <v>10</v>
      </c>
      <c r="B88" s="86"/>
      <c r="C88" s="87">
        <v>-11088264</v>
      </c>
    </row>
    <row r="89" spans="1:3" ht="25.5">
      <c r="A89" s="27" t="s">
        <v>46</v>
      </c>
      <c r="B89" s="88"/>
      <c r="C89" s="89">
        <v>11088264</v>
      </c>
    </row>
    <row r="90" spans="1:3" ht="12.75">
      <c r="A90" s="33"/>
      <c r="B90" s="100"/>
      <c r="C90" s="101"/>
    </row>
    <row r="91" spans="1:3" ht="12.75">
      <c r="A91" s="72" t="s">
        <v>178</v>
      </c>
      <c r="B91" s="96"/>
      <c r="C91" s="97"/>
    </row>
    <row r="92" spans="1:3" ht="25.5">
      <c r="A92" s="23" t="s">
        <v>11</v>
      </c>
      <c r="B92" s="86"/>
      <c r="C92" s="87">
        <v>-2384868</v>
      </c>
    </row>
    <row r="93" spans="1:3" ht="25.5">
      <c r="A93" s="23" t="s">
        <v>46</v>
      </c>
      <c r="B93" s="86"/>
      <c r="C93" s="87">
        <v>1646304</v>
      </c>
    </row>
    <row r="94" spans="1:3" ht="25.5">
      <c r="A94" s="27" t="s">
        <v>47</v>
      </c>
      <c r="B94" s="88"/>
      <c r="C94" s="89">
        <v>738564</v>
      </c>
    </row>
    <row r="95" spans="1:3" ht="12.75">
      <c r="A95" s="33"/>
      <c r="B95" s="94"/>
      <c r="C95" s="95"/>
    </row>
    <row r="96" spans="1:3" ht="51">
      <c r="A96" s="70" t="s">
        <v>83</v>
      </c>
      <c r="B96" s="12"/>
      <c r="C96" s="26"/>
    </row>
    <row r="97" spans="1:3" ht="25.5">
      <c r="A97" s="72" t="s">
        <v>102</v>
      </c>
      <c r="B97" s="40"/>
      <c r="C97" s="42"/>
    </row>
    <row r="98" spans="1:3" ht="12.75">
      <c r="A98" s="23" t="s">
        <v>70</v>
      </c>
      <c r="B98" s="40"/>
      <c r="C98" s="42"/>
    </row>
    <row r="99" spans="1:3" ht="38.25">
      <c r="A99" s="23" t="s">
        <v>236</v>
      </c>
      <c r="B99" s="40"/>
      <c r="C99" s="42">
        <v>-40000</v>
      </c>
    </row>
    <row r="100" spans="1:3" ht="12.75">
      <c r="A100" s="23" t="s">
        <v>73</v>
      </c>
      <c r="B100" s="40"/>
      <c r="C100" s="42">
        <v>-10800</v>
      </c>
    </row>
    <row r="101" spans="1:3" ht="12.75">
      <c r="A101" s="23" t="s">
        <v>40</v>
      </c>
      <c r="B101" s="40"/>
      <c r="C101" s="42"/>
    </row>
    <row r="102" spans="1:3" ht="25.5">
      <c r="A102" s="23" t="s">
        <v>96</v>
      </c>
      <c r="B102" s="40"/>
      <c r="C102" s="42">
        <v>40000</v>
      </c>
    </row>
    <row r="103" spans="1:3" ht="12.75">
      <c r="A103" s="27" t="s">
        <v>74</v>
      </c>
      <c r="B103" s="10"/>
      <c r="C103" s="25">
        <v>10800</v>
      </c>
    </row>
    <row r="104" spans="1:3" ht="12.75">
      <c r="A104" s="50"/>
      <c r="B104" s="19"/>
      <c r="C104" s="28"/>
    </row>
    <row r="105" spans="1:3" ht="25.5">
      <c r="A105" s="72" t="s">
        <v>233</v>
      </c>
      <c r="B105" s="12"/>
      <c r="C105" s="26"/>
    </row>
    <row r="106" spans="1:3" ht="12.75">
      <c r="A106" s="23" t="s">
        <v>103</v>
      </c>
      <c r="B106" s="40"/>
      <c r="C106" s="42"/>
    </row>
    <row r="107" spans="1:3" ht="25.5">
      <c r="A107" s="23" t="s">
        <v>104</v>
      </c>
      <c r="B107" s="9"/>
      <c r="C107" s="22">
        <v>-200000</v>
      </c>
    </row>
    <row r="108" spans="1:3" ht="12.75">
      <c r="A108" s="23" t="s">
        <v>44</v>
      </c>
      <c r="B108" s="9"/>
      <c r="C108" s="22"/>
    </row>
    <row r="109" spans="1:3" ht="25.5">
      <c r="A109" s="27" t="s">
        <v>105</v>
      </c>
      <c r="B109" s="10"/>
      <c r="C109" s="25">
        <v>200000</v>
      </c>
    </row>
    <row r="110" spans="1:3" ht="12.75">
      <c r="A110" s="75"/>
      <c r="B110" s="40"/>
      <c r="C110" s="42"/>
    </row>
    <row r="111" spans="1:3" ht="25.5">
      <c r="A111" s="72" t="s">
        <v>107</v>
      </c>
      <c r="B111" s="12"/>
      <c r="C111" s="26"/>
    </row>
    <row r="112" spans="1:3" ht="12.75">
      <c r="A112" s="23" t="s">
        <v>103</v>
      </c>
      <c r="B112" s="40"/>
      <c r="C112" s="42"/>
    </row>
    <row r="113" spans="1:3" ht="25.5">
      <c r="A113" s="23" t="s">
        <v>106</v>
      </c>
      <c r="B113" s="9"/>
      <c r="C113" s="22">
        <v>-100000</v>
      </c>
    </row>
    <row r="114" spans="1:3" ht="12.75">
      <c r="A114" s="23" t="s">
        <v>44</v>
      </c>
      <c r="B114" s="9"/>
      <c r="C114" s="22"/>
    </row>
    <row r="115" spans="1:3" ht="25.5">
      <c r="A115" s="27" t="s">
        <v>237</v>
      </c>
      <c r="B115" s="10"/>
      <c r="C115" s="25">
        <v>100000</v>
      </c>
    </row>
    <row r="116" spans="1:3" ht="12.75">
      <c r="A116" s="50"/>
      <c r="B116" s="19"/>
      <c r="C116" s="28"/>
    </row>
    <row r="117" spans="1:3" ht="12.75">
      <c r="A117" s="72" t="s">
        <v>108</v>
      </c>
      <c r="B117" s="12"/>
      <c r="C117" s="26"/>
    </row>
    <row r="118" spans="1:3" ht="12.75">
      <c r="A118" s="23" t="s">
        <v>70</v>
      </c>
      <c r="B118" s="40"/>
      <c r="C118" s="42"/>
    </row>
    <row r="119" spans="1:3" ht="25.5">
      <c r="A119" s="23" t="s">
        <v>109</v>
      </c>
      <c r="B119" s="19"/>
      <c r="C119" s="28">
        <v>-17140818</v>
      </c>
    </row>
    <row r="120" spans="1:3" ht="12.75">
      <c r="A120" s="23" t="s">
        <v>77</v>
      </c>
      <c r="B120" s="19"/>
      <c r="C120" s="28">
        <v>-4628022</v>
      </c>
    </row>
    <row r="121" spans="1:3" ht="12.75">
      <c r="A121" s="23" t="s">
        <v>40</v>
      </c>
      <c r="B121" s="19"/>
      <c r="C121" s="28"/>
    </row>
    <row r="122" spans="1:3" ht="12.75">
      <c r="A122" s="109" t="s">
        <v>110</v>
      </c>
      <c r="B122" s="19"/>
      <c r="C122" s="28"/>
    </row>
    <row r="123" spans="1:3" ht="25.5">
      <c r="A123" s="23" t="s">
        <v>111</v>
      </c>
      <c r="B123" s="19"/>
      <c r="C123" s="28">
        <v>2285950</v>
      </c>
    </row>
    <row r="124" spans="1:3" ht="12.75">
      <c r="A124" s="33" t="s">
        <v>76</v>
      </c>
      <c r="B124" s="19"/>
      <c r="C124" s="28">
        <v>617207</v>
      </c>
    </row>
    <row r="125" spans="1:3" ht="25.5">
      <c r="A125" s="109" t="s">
        <v>238</v>
      </c>
      <c r="B125" s="19"/>
      <c r="C125" s="28"/>
    </row>
    <row r="126" spans="1:3" ht="38.25">
      <c r="A126" s="23" t="s">
        <v>112</v>
      </c>
      <c r="B126" s="19"/>
      <c r="C126" s="28">
        <v>9630466</v>
      </c>
    </row>
    <row r="127" spans="1:3" ht="12.75">
      <c r="A127" s="23" t="s">
        <v>77</v>
      </c>
      <c r="B127" s="19"/>
      <c r="C127" s="28">
        <v>2600226</v>
      </c>
    </row>
    <row r="128" spans="1:3" ht="12.75">
      <c r="A128" s="109" t="s">
        <v>114</v>
      </c>
      <c r="B128" s="19"/>
      <c r="C128" s="28"/>
    </row>
    <row r="129" spans="1:3" ht="25.5">
      <c r="A129" s="23" t="s">
        <v>113</v>
      </c>
      <c r="B129" s="19"/>
      <c r="C129" s="28">
        <v>5224402</v>
      </c>
    </row>
    <row r="130" spans="1:3" ht="12.75">
      <c r="A130" s="27" t="s">
        <v>77</v>
      </c>
      <c r="B130" s="10"/>
      <c r="C130" s="25">
        <v>1410589</v>
      </c>
    </row>
    <row r="131" spans="1:3" ht="12.75">
      <c r="A131" s="33"/>
      <c r="B131" s="40"/>
      <c r="C131" s="42"/>
    </row>
    <row r="132" spans="1:3" ht="12.75">
      <c r="A132" s="53" t="s">
        <v>115</v>
      </c>
      <c r="B132" s="12"/>
      <c r="C132" s="26"/>
    </row>
    <row r="133" spans="1:3" ht="12.75">
      <c r="A133" s="23" t="s">
        <v>70</v>
      </c>
      <c r="B133" s="40"/>
      <c r="C133" s="42"/>
    </row>
    <row r="134" spans="1:3" ht="12.75">
      <c r="A134" s="33" t="s">
        <v>97</v>
      </c>
      <c r="B134" s="19"/>
      <c r="C134" s="28">
        <v>-1571692</v>
      </c>
    </row>
    <row r="135" spans="1:3" ht="12.75">
      <c r="A135" s="23" t="s">
        <v>44</v>
      </c>
      <c r="B135" s="19"/>
      <c r="C135" s="28"/>
    </row>
    <row r="136" spans="1:3" ht="12.75">
      <c r="A136" s="23" t="s">
        <v>98</v>
      </c>
      <c r="B136" s="19"/>
      <c r="C136" s="28">
        <v>1237553</v>
      </c>
    </row>
    <row r="137" spans="1:3" ht="12.75">
      <c r="A137" s="27" t="s">
        <v>73</v>
      </c>
      <c r="B137" s="10"/>
      <c r="C137" s="25">
        <v>334139</v>
      </c>
    </row>
    <row r="138" spans="1:3" ht="12.75">
      <c r="A138" s="33"/>
      <c r="B138" s="40"/>
      <c r="C138" s="42"/>
    </row>
    <row r="139" spans="1:3" ht="25.5">
      <c r="A139" s="72" t="s">
        <v>117</v>
      </c>
      <c r="B139" s="12"/>
      <c r="C139" s="26"/>
    </row>
    <row r="140" spans="1:3" ht="12.75">
      <c r="A140" s="23" t="s">
        <v>70</v>
      </c>
      <c r="B140" s="40"/>
      <c r="C140" s="42"/>
    </row>
    <row r="141" spans="1:3" ht="25.5">
      <c r="A141" s="23" t="s">
        <v>116</v>
      </c>
      <c r="B141" s="40"/>
      <c r="C141" s="42">
        <v>-4950000</v>
      </c>
    </row>
    <row r="142" spans="1:3" ht="12.75">
      <c r="A142" s="23" t="s">
        <v>73</v>
      </c>
      <c r="B142" s="40"/>
      <c r="C142" s="42">
        <v>-1336500</v>
      </c>
    </row>
    <row r="143" spans="1:3" ht="12.75">
      <c r="A143" s="23" t="s">
        <v>40</v>
      </c>
      <c r="B143" s="40"/>
      <c r="C143" s="42"/>
    </row>
    <row r="144" spans="1:3" ht="25.5">
      <c r="A144" s="23" t="s">
        <v>118</v>
      </c>
      <c r="B144" s="19"/>
      <c r="C144" s="28">
        <v>4950000</v>
      </c>
    </row>
    <row r="145" spans="1:3" ht="12.75">
      <c r="A145" s="27" t="s">
        <v>77</v>
      </c>
      <c r="B145" s="10"/>
      <c r="C145" s="25">
        <v>1336500</v>
      </c>
    </row>
    <row r="146" spans="1:3" ht="12.75">
      <c r="A146" s="33"/>
      <c r="B146" s="40"/>
      <c r="C146" s="42"/>
    </row>
    <row r="147" spans="1:3" ht="12.75">
      <c r="A147" s="72" t="s">
        <v>239</v>
      </c>
      <c r="B147" s="12"/>
      <c r="C147" s="26"/>
    </row>
    <row r="148" spans="1:3" ht="12.75">
      <c r="A148" s="23" t="s">
        <v>70</v>
      </c>
      <c r="B148" s="40"/>
      <c r="C148" s="42"/>
    </row>
    <row r="149" spans="1:3" ht="25.5">
      <c r="A149" s="23" t="s">
        <v>119</v>
      </c>
      <c r="B149" s="40"/>
      <c r="C149" s="42">
        <v>-67200</v>
      </c>
    </row>
    <row r="150" spans="1:3" ht="12.75">
      <c r="A150" s="23" t="s">
        <v>77</v>
      </c>
      <c r="B150" s="40"/>
      <c r="C150" s="42">
        <v>-18144</v>
      </c>
    </row>
    <row r="151" spans="1:3" ht="12.75">
      <c r="A151" s="23" t="s">
        <v>40</v>
      </c>
      <c r="B151" s="40"/>
      <c r="C151" s="42"/>
    </row>
    <row r="152" spans="1:3" ht="25.5">
      <c r="A152" s="23" t="s">
        <v>120</v>
      </c>
      <c r="B152" s="19"/>
      <c r="C152" s="28">
        <v>67200</v>
      </c>
    </row>
    <row r="153" spans="1:3" ht="12.75">
      <c r="A153" s="27" t="s">
        <v>73</v>
      </c>
      <c r="B153" s="10"/>
      <c r="C153" s="25">
        <v>18144</v>
      </c>
    </row>
    <row r="154" spans="1:3" ht="12.75">
      <c r="A154" s="33"/>
      <c r="B154" s="40"/>
      <c r="C154" s="42"/>
    </row>
    <row r="155" spans="1:3" ht="25.5">
      <c r="A155" s="53" t="s">
        <v>121</v>
      </c>
      <c r="B155" s="12"/>
      <c r="C155" s="26"/>
    </row>
    <row r="156" spans="1:3" ht="12.75">
      <c r="A156" s="23" t="s">
        <v>70</v>
      </c>
      <c r="B156" s="40"/>
      <c r="C156" s="42"/>
    </row>
    <row r="157" spans="1:3" ht="25.5">
      <c r="A157" s="23" t="s">
        <v>109</v>
      </c>
      <c r="B157" s="76"/>
      <c r="C157" s="22">
        <v>-957590</v>
      </c>
    </row>
    <row r="158" spans="1:3" ht="12.75">
      <c r="A158" s="23" t="s">
        <v>40</v>
      </c>
      <c r="B158" s="78"/>
      <c r="C158" s="28"/>
    </row>
    <row r="159" spans="1:3" ht="25.5">
      <c r="A159" s="27" t="s">
        <v>122</v>
      </c>
      <c r="B159" s="77"/>
      <c r="C159" s="25">
        <v>957590</v>
      </c>
    </row>
    <row r="160" spans="1:3" ht="12.75">
      <c r="A160" s="33"/>
      <c r="B160" s="40"/>
      <c r="C160" s="42"/>
    </row>
    <row r="161" spans="1:3" ht="25.5">
      <c r="A161" s="53" t="s">
        <v>123</v>
      </c>
      <c r="B161" s="12"/>
      <c r="C161" s="26"/>
    </row>
    <row r="162" spans="1:3" ht="12.75">
      <c r="A162" s="23" t="s">
        <v>70</v>
      </c>
      <c r="B162" s="40"/>
      <c r="C162" s="42"/>
    </row>
    <row r="163" spans="1:3" ht="25.5">
      <c r="A163" s="23" t="s">
        <v>109</v>
      </c>
      <c r="B163" s="40"/>
      <c r="C163" s="42">
        <v>-3420475</v>
      </c>
    </row>
    <row r="164" spans="1:3" ht="12.75">
      <c r="A164" s="23" t="s">
        <v>77</v>
      </c>
      <c r="B164" s="40"/>
      <c r="C164" s="42">
        <v>-923528</v>
      </c>
    </row>
    <row r="165" spans="1:3" ht="12.75">
      <c r="A165" s="23" t="s">
        <v>40</v>
      </c>
      <c r="B165" s="40"/>
      <c r="C165" s="42"/>
    </row>
    <row r="166" spans="1:3" ht="25.5">
      <c r="A166" s="23" t="s">
        <v>84</v>
      </c>
      <c r="B166" s="43"/>
      <c r="C166" s="44">
        <v>3420475</v>
      </c>
    </row>
    <row r="167" spans="1:3" ht="12.75">
      <c r="A167" s="27" t="s">
        <v>76</v>
      </c>
      <c r="B167" s="10"/>
      <c r="C167" s="25">
        <v>923528</v>
      </c>
    </row>
    <row r="168" spans="1:3" ht="12.75">
      <c r="A168" s="33"/>
      <c r="B168" s="40"/>
      <c r="C168" s="42"/>
    </row>
    <row r="169" spans="1:3" ht="25.5">
      <c r="A169" s="53" t="s">
        <v>124</v>
      </c>
      <c r="B169" s="12"/>
      <c r="C169" s="26"/>
    </row>
    <row r="170" spans="1:3" ht="12.75">
      <c r="A170" s="23" t="s">
        <v>70</v>
      </c>
      <c r="B170" s="40"/>
      <c r="C170" s="42"/>
    </row>
    <row r="171" spans="1:3" ht="25.5">
      <c r="A171" s="23" t="s">
        <v>125</v>
      </c>
      <c r="B171" s="40"/>
      <c r="C171" s="42">
        <v>-705859</v>
      </c>
    </row>
    <row r="172" spans="1:3" ht="25.5">
      <c r="A172" s="23" t="s">
        <v>109</v>
      </c>
      <c r="B172" s="40"/>
      <c r="C172" s="42">
        <v>-542770</v>
      </c>
    </row>
    <row r="173" spans="1:3" ht="12.75">
      <c r="A173" s="23" t="s">
        <v>40</v>
      </c>
      <c r="B173" s="40"/>
      <c r="C173" s="42"/>
    </row>
    <row r="174" spans="1:3" ht="25.5">
      <c r="A174" s="27" t="s">
        <v>126</v>
      </c>
      <c r="B174" s="10"/>
      <c r="C174" s="25">
        <v>1248629</v>
      </c>
    </row>
    <row r="175" spans="1:3" ht="12.75">
      <c r="A175" s="33"/>
      <c r="B175" s="40"/>
      <c r="C175" s="42"/>
    </row>
    <row r="176" spans="1:3" ht="12.75">
      <c r="A176" s="72" t="s">
        <v>127</v>
      </c>
      <c r="B176" s="12"/>
      <c r="C176" s="26"/>
    </row>
    <row r="177" spans="1:3" ht="12.75">
      <c r="A177" s="23" t="s">
        <v>70</v>
      </c>
      <c r="B177" s="40"/>
      <c r="C177" s="42"/>
    </row>
    <row r="178" spans="1:3" ht="25.5">
      <c r="A178" s="23" t="s">
        <v>109</v>
      </c>
      <c r="B178" s="19"/>
      <c r="C178" s="28">
        <v>-705000</v>
      </c>
    </row>
    <row r="179" spans="1:3" ht="12.75">
      <c r="A179" s="23" t="s">
        <v>40</v>
      </c>
      <c r="B179" s="40"/>
      <c r="C179" s="42"/>
    </row>
    <row r="180" spans="1:3" ht="12.75">
      <c r="A180" s="109" t="s">
        <v>128</v>
      </c>
      <c r="B180" s="9"/>
      <c r="C180" s="22"/>
    </row>
    <row r="181" spans="1:3" ht="25.5">
      <c r="A181" s="23" t="s">
        <v>129</v>
      </c>
      <c r="B181" s="9"/>
      <c r="C181" s="22">
        <v>530000</v>
      </c>
    </row>
    <row r="182" spans="1:3" ht="12.75">
      <c r="A182" s="109" t="s">
        <v>131</v>
      </c>
      <c r="B182" s="9"/>
      <c r="C182" s="22"/>
    </row>
    <row r="183" spans="1:3" ht="25.5">
      <c r="A183" s="27" t="s">
        <v>130</v>
      </c>
      <c r="B183" s="10"/>
      <c r="C183" s="25">
        <v>175000</v>
      </c>
    </row>
    <row r="184" spans="1:3" ht="12.75">
      <c r="A184" s="33"/>
      <c r="B184" s="40"/>
      <c r="C184" s="42"/>
    </row>
    <row r="185" spans="1:3" ht="25.5">
      <c r="A185" s="53" t="s">
        <v>132</v>
      </c>
      <c r="B185" s="12"/>
      <c r="C185" s="26"/>
    </row>
    <row r="186" spans="1:3" ht="12.75">
      <c r="A186" s="23" t="s">
        <v>70</v>
      </c>
      <c r="B186" s="40"/>
      <c r="C186" s="42"/>
    </row>
    <row r="187" spans="1:3" ht="25.5">
      <c r="A187" s="23" t="s">
        <v>109</v>
      </c>
      <c r="B187" s="40"/>
      <c r="C187" s="42">
        <v>-513706</v>
      </c>
    </row>
    <row r="188" spans="1:3" ht="12.75">
      <c r="A188" s="23" t="s">
        <v>77</v>
      </c>
      <c r="B188" s="40"/>
      <c r="C188" s="42">
        <v>-138701</v>
      </c>
    </row>
    <row r="189" spans="1:3" ht="12.75">
      <c r="A189" s="23" t="s">
        <v>40</v>
      </c>
      <c r="B189" s="40"/>
      <c r="C189" s="42"/>
    </row>
    <row r="190" spans="1:3" ht="25.5">
      <c r="A190" s="23" t="s">
        <v>133</v>
      </c>
      <c r="B190" s="9"/>
      <c r="C190" s="22">
        <v>117371</v>
      </c>
    </row>
    <row r="191" spans="1:3" ht="12.75">
      <c r="A191" s="23" t="s">
        <v>77</v>
      </c>
      <c r="B191" s="9"/>
      <c r="C191" s="22">
        <v>31691</v>
      </c>
    </row>
    <row r="192" spans="1:3" ht="25.5">
      <c r="A192" s="23" t="s">
        <v>134</v>
      </c>
      <c r="B192" s="19"/>
      <c r="C192" s="28">
        <v>396335</v>
      </c>
    </row>
    <row r="193" spans="1:3" ht="12.75">
      <c r="A193" s="27" t="s">
        <v>73</v>
      </c>
      <c r="B193" s="10"/>
      <c r="C193" s="25">
        <v>107010</v>
      </c>
    </row>
    <row r="194" spans="1:3" ht="12.75">
      <c r="A194" s="50"/>
      <c r="B194" s="9"/>
      <c r="C194" s="22"/>
    </row>
    <row r="195" spans="1:3" ht="25.5">
      <c r="A195" s="53" t="s">
        <v>135</v>
      </c>
      <c r="B195" s="12"/>
      <c r="C195" s="26"/>
    </row>
    <row r="196" spans="1:3" ht="12.75">
      <c r="A196" s="23" t="s">
        <v>70</v>
      </c>
      <c r="B196" s="40"/>
      <c r="C196" s="42"/>
    </row>
    <row r="197" spans="1:3" ht="25.5">
      <c r="A197" s="23" t="s">
        <v>109</v>
      </c>
      <c r="B197" s="40"/>
      <c r="C197" s="42">
        <v>-4931990</v>
      </c>
    </row>
    <row r="198" spans="1:3" ht="12.75">
      <c r="A198" s="23" t="s">
        <v>77</v>
      </c>
      <c r="B198" s="40"/>
      <c r="C198" s="42">
        <v>-1331637</v>
      </c>
    </row>
    <row r="199" spans="1:3" ht="12.75">
      <c r="A199" s="23" t="s">
        <v>40</v>
      </c>
      <c r="B199" s="40"/>
      <c r="C199" s="42"/>
    </row>
    <row r="200" spans="1:3" ht="25.5">
      <c r="A200" s="23" t="s">
        <v>136</v>
      </c>
      <c r="B200" s="40"/>
      <c r="C200" s="42">
        <v>4931990</v>
      </c>
    </row>
    <row r="201" spans="1:3" ht="12.75">
      <c r="A201" s="27" t="s">
        <v>76</v>
      </c>
      <c r="B201" s="10"/>
      <c r="C201" s="25">
        <v>1331637</v>
      </c>
    </row>
    <row r="202" spans="1:3" ht="12.75">
      <c r="A202" s="33"/>
      <c r="B202" s="40"/>
      <c r="C202" s="42"/>
    </row>
    <row r="203" spans="1:3" ht="25.5">
      <c r="A203" s="72" t="s">
        <v>137</v>
      </c>
      <c r="B203" s="12"/>
      <c r="C203" s="26"/>
    </row>
    <row r="204" spans="1:3" ht="12.75">
      <c r="A204" s="23" t="s">
        <v>75</v>
      </c>
      <c r="B204" s="40"/>
      <c r="C204" s="42"/>
    </row>
    <row r="205" spans="1:3" ht="25.5">
      <c r="A205" s="108" t="s">
        <v>100</v>
      </c>
      <c r="B205" s="76"/>
      <c r="C205" s="22">
        <v>-100000</v>
      </c>
    </row>
    <row r="206" spans="1:3" ht="12.75">
      <c r="A206" s="23" t="s">
        <v>44</v>
      </c>
      <c r="B206" s="78"/>
      <c r="C206" s="28"/>
    </row>
    <row r="207" spans="1:3" ht="25.5">
      <c r="A207" s="27" t="s">
        <v>138</v>
      </c>
      <c r="B207" s="77"/>
      <c r="C207" s="25">
        <v>100000</v>
      </c>
    </row>
    <row r="208" spans="1:3" ht="12.75">
      <c r="A208" s="23"/>
      <c r="B208" s="40"/>
      <c r="C208" s="42"/>
    </row>
    <row r="209" spans="1:3" ht="25.5">
      <c r="A209" s="53" t="s">
        <v>139</v>
      </c>
      <c r="B209" s="12"/>
      <c r="C209" s="26"/>
    </row>
    <row r="210" spans="1:3" ht="12.75">
      <c r="A210" s="23" t="s">
        <v>70</v>
      </c>
      <c r="B210" s="76"/>
      <c r="C210" s="22"/>
    </row>
    <row r="211" spans="1:3" ht="25.5">
      <c r="A211" s="23" t="s">
        <v>140</v>
      </c>
      <c r="B211" s="76"/>
      <c r="C211" s="22">
        <v>-28000000</v>
      </c>
    </row>
    <row r="212" spans="1:3" ht="12.75">
      <c r="A212" s="23" t="s">
        <v>40</v>
      </c>
      <c r="B212" s="76"/>
      <c r="C212" s="22"/>
    </row>
    <row r="213" spans="1:3" ht="25.5">
      <c r="A213" s="27" t="s">
        <v>141</v>
      </c>
      <c r="B213" s="77"/>
      <c r="C213" s="25">
        <v>28000000</v>
      </c>
    </row>
    <row r="214" spans="1:3" ht="12.75">
      <c r="A214" s="33"/>
      <c r="B214" s="76"/>
      <c r="C214" s="22"/>
    </row>
    <row r="215" spans="1:3" ht="25.5">
      <c r="A215" s="53" t="s">
        <v>142</v>
      </c>
      <c r="B215" s="12"/>
      <c r="C215" s="26"/>
    </row>
    <row r="216" spans="1:3" ht="12.75">
      <c r="A216" s="23" t="s">
        <v>70</v>
      </c>
      <c r="B216" s="76"/>
      <c r="C216" s="22"/>
    </row>
    <row r="217" spans="1:3" ht="25.5">
      <c r="A217" s="23" t="s">
        <v>143</v>
      </c>
      <c r="B217" s="76"/>
      <c r="C217" s="22">
        <v>-600000</v>
      </c>
    </row>
    <row r="218" spans="1:3" ht="12.75">
      <c r="A218" s="23" t="s">
        <v>77</v>
      </c>
      <c r="B218" s="76"/>
      <c r="C218" s="22">
        <v>-162000</v>
      </c>
    </row>
    <row r="219" spans="1:3" ht="12.75">
      <c r="A219" s="23" t="s">
        <v>40</v>
      </c>
      <c r="B219" s="76"/>
      <c r="C219" s="22"/>
    </row>
    <row r="220" spans="1:3" ht="25.5">
      <c r="A220" s="23" t="s">
        <v>144</v>
      </c>
      <c r="B220" s="78"/>
      <c r="C220" s="28">
        <v>600000</v>
      </c>
    </row>
    <row r="221" spans="1:3" ht="12.75">
      <c r="A221" s="27" t="s">
        <v>73</v>
      </c>
      <c r="B221" s="77"/>
      <c r="C221" s="25">
        <v>162000</v>
      </c>
    </row>
    <row r="222" spans="1:3" ht="12.75">
      <c r="A222" s="27"/>
      <c r="B222" s="77"/>
      <c r="C222" s="25"/>
    </row>
    <row r="223" spans="1:3" ht="25.5">
      <c r="A223" s="72" t="s">
        <v>145</v>
      </c>
      <c r="B223" s="12"/>
      <c r="C223" s="26"/>
    </row>
    <row r="224" spans="1:3" ht="12.75">
      <c r="A224" s="23" t="s">
        <v>70</v>
      </c>
      <c r="B224" s="40"/>
      <c r="C224" s="42"/>
    </row>
    <row r="225" spans="1:3" ht="25.5">
      <c r="A225" s="23" t="s">
        <v>109</v>
      </c>
      <c r="B225" s="40"/>
      <c r="C225" s="42">
        <v>-4315600</v>
      </c>
    </row>
    <row r="226" spans="1:3" ht="12.75">
      <c r="A226" s="23" t="s">
        <v>77</v>
      </c>
      <c r="B226" s="76"/>
      <c r="C226" s="22">
        <v>-1165212</v>
      </c>
    </row>
    <row r="227" spans="1:3" ht="12.75">
      <c r="A227" s="23" t="s">
        <v>40</v>
      </c>
      <c r="B227" s="78"/>
      <c r="C227" s="28"/>
    </row>
    <row r="228" spans="1:3" ht="25.5">
      <c r="A228" s="23" t="s">
        <v>146</v>
      </c>
      <c r="B228" s="78"/>
      <c r="C228" s="28">
        <v>4315600</v>
      </c>
    </row>
    <row r="229" spans="1:3" ht="12.75">
      <c r="A229" s="27" t="s">
        <v>76</v>
      </c>
      <c r="B229" s="77"/>
      <c r="C229" s="25">
        <v>1165212</v>
      </c>
    </row>
    <row r="230" spans="1:3" ht="12.75">
      <c r="A230" s="23"/>
      <c r="B230" s="40"/>
      <c r="C230" s="42"/>
    </row>
    <row r="231" spans="1:3" ht="25.5">
      <c r="A231" s="53" t="s">
        <v>149</v>
      </c>
      <c r="B231" s="12"/>
      <c r="C231" s="26"/>
    </row>
    <row r="232" spans="1:3" ht="12.75">
      <c r="A232" s="23" t="s">
        <v>70</v>
      </c>
      <c r="B232" s="76"/>
      <c r="C232" s="22"/>
    </row>
    <row r="233" spans="1:3" ht="25.5">
      <c r="A233" s="23" t="s">
        <v>151</v>
      </c>
      <c r="B233" s="76"/>
      <c r="C233" s="22">
        <v>-3537500</v>
      </c>
    </row>
    <row r="234" spans="1:3" ht="12.75">
      <c r="A234" s="23" t="s">
        <v>40</v>
      </c>
      <c r="B234" s="76"/>
      <c r="C234" s="22"/>
    </row>
    <row r="235" spans="1:3" ht="25.5">
      <c r="A235" s="27" t="s">
        <v>150</v>
      </c>
      <c r="B235" s="77"/>
      <c r="C235" s="25">
        <v>3537500</v>
      </c>
    </row>
    <row r="236" spans="1:3" ht="12.75">
      <c r="A236" s="33"/>
      <c r="B236" s="40"/>
      <c r="C236" s="42"/>
    </row>
    <row r="237" spans="1:3" ht="12.75">
      <c r="A237" s="72" t="s">
        <v>214</v>
      </c>
      <c r="B237" s="12"/>
      <c r="C237" s="26"/>
    </row>
    <row r="238" spans="1:3" ht="12.75">
      <c r="A238" s="23" t="s">
        <v>70</v>
      </c>
      <c r="B238" s="40"/>
      <c r="C238" s="42"/>
    </row>
    <row r="239" spans="1:3" ht="25.5">
      <c r="A239" s="23" t="s">
        <v>109</v>
      </c>
      <c r="B239" s="19"/>
      <c r="C239" s="28">
        <v>-5430750</v>
      </c>
    </row>
    <row r="240" spans="1:3" ht="12.75">
      <c r="A240" s="23" t="s">
        <v>77</v>
      </c>
      <c r="B240" s="43"/>
      <c r="C240" s="44">
        <v>-1466303</v>
      </c>
    </row>
    <row r="241" spans="1:3" ht="12.75">
      <c r="A241" s="23" t="s">
        <v>40</v>
      </c>
      <c r="B241" s="40"/>
      <c r="C241" s="42"/>
    </row>
    <row r="242" spans="1:3" ht="12.75">
      <c r="A242" s="109" t="s">
        <v>215</v>
      </c>
      <c r="B242" s="9"/>
      <c r="C242" s="22"/>
    </row>
    <row r="243" spans="1:3" ht="25.5">
      <c r="A243" s="23" t="s">
        <v>216</v>
      </c>
      <c r="B243" s="9"/>
      <c r="C243" s="22">
        <v>879000</v>
      </c>
    </row>
    <row r="244" spans="1:3" ht="12.75">
      <c r="A244" s="23" t="s">
        <v>73</v>
      </c>
      <c r="B244" s="9"/>
      <c r="C244" s="22">
        <v>237330</v>
      </c>
    </row>
    <row r="245" spans="1:3" ht="12.75">
      <c r="A245" s="109" t="s">
        <v>217</v>
      </c>
      <c r="B245" s="9"/>
      <c r="C245" s="22"/>
    </row>
    <row r="246" spans="1:3" ht="25.5">
      <c r="A246" s="23" t="s">
        <v>218</v>
      </c>
      <c r="B246" s="9"/>
      <c r="C246" s="22">
        <v>3665000</v>
      </c>
    </row>
    <row r="247" spans="1:3" ht="12.75">
      <c r="A247" s="23" t="s">
        <v>73</v>
      </c>
      <c r="B247" s="9"/>
      <c r="C247" s="22">
        <v>989550</v>
      </c>
    </row>
    <row r="248" spans="1:3" ht="25.5">
      <c r="A248" s="109" t="s">
        <v>234</v>
      </c>
      <c r="B248" s="9"/>
      <c r="C248" s="22"/>
    </row>
    <row r="249" spans="1:3" ht="12.75">
      <c r="A249" s="23" t="s">
        <v>219</v>
      </c>
      <c r="B249" s="9"/>
      <c r="C249" s="22">
        <v>522500</v>
      </c>
    </row>
    <row r="250" spans="1:3" ht="12.75">
      <c r="A250" s="23" t="s">
        <v>76</v>
      </c>
      <c r="B250" s="9"/>
      <c r="C250" s="22">
        <v>141075</v>
      </c>
    </row>
    <row r="251" spans="1:3" ht="25.5">
      <c r="A251" s="23" t="s">
        <v>220</v>
      </c>
      <c r="B251" s="9"/>
      <c r="C251" s="22">
        <v>364250</v>
      </c>
    </row>
    <row r="252" spans="1:3" ht="12.75">
      <c r="A252" s="27" t="s">
        <v>77</v>
      </c>
      <c r="B252" s="10"/>
      <c r="C252" s="25">
        <v>98348</v>
      </c>
    </row>
    <row r="253" spans="1:3" ht="12.75">
      <c r="A253" s="27"/>
      <c r="B253" s="77"/>
      <c r="C253" s="25"/>
    </row>
    <row r="254" spans="1:3" ht="25.5">
      <c r="A254" s="72" t="s">
        <v>221</v>
      </c>
      <c r="B254" s="12"/>
      <c r="C254" s="26"/>
    </row>
    <row r="255" spans="1:3" ht="12.75">
      <c r="A255" s="23" t="s">
        <v>70</v>
      </c>
      <c r="B255" s="40"/>
      <c r="C255" s="42"/>
    </row>
    <row r="256" spans="1:3" ht="25.5">
      <c r="A256" s="23" t="s">
        <v>109</v>
      </c>
      <c r="B256" s="40"/>
      <c r="C256" s="42">
        <v>-280500</v>
      </c>
    </row>
    <row r="257" spans="1:3" ht="12.75">
      <c r="A257" s="23" t="s">
        <v>77</v>
      </c>
      <c r="B257" s="76"/>
      <c r="C257" s="22">
        <v>-75735</v>
      </c>
    </row>
    <row r="258" spans="1:3" ht="12.75">
      <c r="A258" s="23" t="s">
        <v>40</v>
      </c>
      <c r="B258" s="78"/>
      <c r="C258" s="28"/>
    </row>
    <row r="259" spans="1:3" ht="12.75">
      <c r="A259" s="23" t="s">
        <v>219</v>
      </c>
      <c r="B259" s="78"/>
      <c r="C259" s="28">
        <v>280500</v>
      </c>
    </row>
    <row r="260" spans="1:3" ht="12.75">
      <c r="A260" s="27" t="s">
        <v>76</v>
      </c>
      <c r="B260" s="77"/>
      <c r="C260" s="25">
        <v>75735</v>
      </c>
    </row>
    <row r="261" spans="1:3" ht="12.75">
      <c r="A261" s="33"/>
      <c r="B261" s="40"/>
      <c r="C261" s="42"/>
    </row>
    <row r="262" spans="1:3" ht="25.5">
      <c r="A262" s="72" t="s">
        <v>228</v>
      </c>
      <c r="B262" s="12"/>
      <c r="C262" s="26"/>
    </row>
    <row r="263" spans="1:3" ht="12.75">
      <c r="A263" s="23" t="s">
        <v>70</v>
      </c>
      <c r="B263" s="40"/>
      <c r="C263" s="42"/>
    </row>
    <row r="264" spans="1:3" ht="25.5">
      <c r="A264" s="23" t="s">
        <v>151</v>
      </c>
      <c r="B264" s="76"/>
      <c r="C264" s="22">
        <v>-7103000</v>
      </c>
    </row>
    <row r="265" spans="1:3" ht="12.75">
      <c r="A265" s="23" t="s">
        <v>77</v>
      </c>
      <c r="B265" s="76"/>
      <c r="C265" s="22">
        <v>-1917810</v>
      </c>
    </row>
    <row r="266" spans="1:3" ht="12.75">
      <c r="A266" s="23" t="s">
        <v>40</v>
      </c>
      <c r="B266" s="78"/>
      <c r="C266" s="28"/>
    </row>
    <row r="267" spans="1:3" ht="12.75">
      <c r="A267" s="23" t="s">
        <v>222</v>
      </c>
      <c r="B267" s="9"/>
      <c r="C267" s="22">
        <v>1000000</v>
      </c>
    </row>
    <row r="268" spans="1:3" ht="12.75">
      <c r="A268" s="23" t="s">
        <v>240</v>
      </c>
      <c r="B268" s="9"/>
      <c r="C268" s="22">
        <v>6000000</v>
      </c>
    </row>
    <row r="269" spans="1:3" ht="12.75">
      <c r="A269" s="23" t="s">
        <v>223</v>
      </c>
      <c r="B269" s="9"/>
      <c r="C269" s="22">
        <v>103000</v>
      </c>
    </row>
    <row r="270" spans="1:3" ht="12.75">
      <c r="A270" s="27" t="s">
        <v>73</v>
      </c>
      <c r="B270" s="10"/>
      <c r="C270" s="25">
        <v>1917810</v>
      </c>
    </row>
    <row r="271" spans="1:3" ht="12.75">
      <c r="A271" s="33"/>
      <c r="B271" s="40"/>
      <c r="C271" s="42"/>
    </row>
    <row r="272" spans="1:3" ht="25.5">
      <c r="A272" s="72" t="s">
        <v>229</v>
      </c>
      <c r="B272" s="12"/>
      <c r="C272" s="26"/>
    </row>
    <row r="273" spans="1:3" ht="12.75">
      <c r="A273" s="23" t="s">
        <v>70</v>
      </c>
      <c r="B273" s="40"/>
      <c r="C273" s="42"/>
    </row>
    <row r="274" spans="1:3" ht="12.75">
      <c r="A274" s="23" t="s">
        <v>226</v>
      </c>
      <c r="B274" s="40"/>
      <c r="C274" s="42">
        <v>-106600</v>
      </c>
    </row>
    <row r="275" spans="1:3" ht="12.75">
      <c r="A275" s="23" t="s">
        <v>44</v>
      </c>
      <c r="B275" s="40"/>
      <c r="C275" s="42"/>
    </row>
    <row r="276" spans="1:3" ht="25.5">
      <c r="A276" s="23" t="s">
        <v>227</v>
      </c>
      <c r="B276" s="9"/>
      <c r="C276" s="22">
        <v>100000</v>
      </c>
    </row>
    <row r="277" spans="1:3" ht="12.75">
      <c r="A277" s="23" t="s">
        <v>40</v>
      </c>
      <c r="B277" s="9"/>
      <c r="C277" s="22"/>
    </row>
    <row r="278" spans="1:3" ht="12.75">
      <c r="A278" s="27" t="s">
        <v>241</v>
      </c>
      <c r="B278" s="10"/>
      <c r="C278" s="25">
        <v>6600</v>
      </c>
    </row>
    <row r="279" spans="1:3" ht="12.75">
      <c r="A279" s="65"/>
      <c r="B279" s="66"/>
      <c r="C279" s="66"/>
    </row>
    <row r="280" spans="1:3" ht="12.75">
      <c r="A280" s="65"/>
      <c r="B280" s="6"/>
      <c r="C280" s="66"/>
    </row>
    <row r="281" spans="1:3" ht="12.75">
      <c r="A281" s="116" t="s">
        <v>25</v>
      </c>
      <c r="B281" s="116"/>
      <c r="C281" s="116"/>
    </row>
    <row r="282" spans="1:3" ht="12.75">
      <c r="A282" s="119" t="s">
        <v>22</v>
      </c>
      <c r="B282" s="119"/>
      <c r="C282" s="119"/>
    </row>
    <row r="283" spans="1:3" ht="13.5" thickBot="1">
      <c r="A283" s="11"/>
      <c r="B283" s="4"/>
      <c r="C283" s="4"/>
    </row>
    <row r="284" spans="1:3" ht="25.5">
      <c r="A284" s="117" t="s">
        <v>225</v>
      </c>
      <c r="B284" s="37" t="s">
        <v>80</v>
      </c>
      <c r="C284" s="5" t="s">
        <v>81</v>
      </c>
    </row>
    <row r="285" spans="1:3" ht="13.5" thickBot="1">
      <c r="A285" s="118"/>
      <c r="B285" s="16">
        <v>1592628432</v>
      </c>
      <c r="C285" s="17">
        <v>1592628432</v>
      </c>
    </row>
    <row r="286" spans="1:3" ht="13.5" thickBot="1">
      <c r="A286" s="55" t="s">
        <v>39</v>
      </c>
      <c r="B286" s="47"/>
      <c r="C286" s="45"/>
    </row>
    <row r="287" spans="1:3" ht="25.5">
      <c r="A287" s="64" t="s">
        <v>167</v>
      </c>
      <c r="B287" s="18"/>
      <c r="C287" s="20"/>
    </row>
    <row r="288" spans="1:3" ht="12.75">
      <c r="A288" s="21" t="s">
        <v>26</v>
      </c>
      <c r="B288" s="9"/>
      <c r="C288" s="22"/>
    </row>
    <row r="289" spans="1:3" ht="12.75">
      <c r="A289" s="23" t="s">
        <v>48</v>
      </c>
      <c r="B289" s="9">
        <v>366000</v>
      </c>
      <c r="C289" s="22"/>
    </row>
    <row r="290" spans="1:3" ht="12.75">
      <c r="A290" s="21" t="s">
        <v>49</v>
      </c>
      <c r="B290" s="9"/>
      <c r="C290" s="22">
        <v>300000</v>
      </c>
    </row>
    <row r="291" spans="1:3" ht="12.75" customHeight="1">
      <c r="A291" s="24" t="s">
        <v>27</v>
      </c>
      <c r="B291" s="10"/>
      <c r="C291" s="25">
        <v>66000</v>
      </c>
    </row>
    <row r="292" spans="1:3" ht="12.75">
      <c r="A292" s="23"/>
      <c r="B292" s="9"/>
      <c r="C292" s="22"/>
    </row>
    <row r="293" spans="1:3" ht="51.75" thickBot="1">
      <c r="A293" s="79" t="s">
        <v>41</v>
      </c>
      <c r="B293" s="34"/>
      <c r="C293" s="35"/>
    </row>
    <row r="294" spans="1:3" ht="25.5">
      <c r="A294" s="64" t="s">
        <v>204</v>
      </c>
      <c r="B294" s="12"/>
      <c r="C294" s="26"/>
    </row>
    <row r="295" spans="1:3" ht="12.75">
      <c r="A295" s="21" t="s">
        <v>26</v>
      </c>
      <c r="B295" s="19"/>
      <c r="C295" s="28"/>
    </row>
    <row r="296" spans="1:3" ht="38.25">
      <c r="A296" s="23" t="s">
        <v>205</v>
      </c>
      <c r="B296" s="19">
        <v>151510</v>
      </c>
      <c r="C296" s="28"/>
    </row>
    <row r="297" spans="1:3" ht="25.5">
      <c r="A297" s="21" t="s">
        <v>206</v>
      </c>
      <c r="B297" s="19"/>
      <c r="C297" s="28">
        <v>125000</v>
      </c>
    </row>
    <row r="298" spans="1:3" ht="39" thickBot="1">
      <c r="A298" s="21" t="s">
        <v>207</v>
      </c>
      <c r="B298" s="19"/>
      <c r="C298" s="28">
        <v>26510</v>
      </c>
    </row>
    <row r="299" spans="1:3" ht="13.5" thickBot="1">
      <c r="A299" s="13" t="s">
        <v>23</v>
      </c>
      <c r="B299" s="14">
        <f>SUM(B285:B298)</f>
        <v>1593145942</v>
      </c>
      <c r="C299" s="14">
        <f>SUM(C285:C298)</f>
        <v>1593145942</v>
      </c>
    </row>
    <row r="302" spans="1:3" ht="12.75">
      <c r="A302" s="116" t="s">
        <v>25</v>
      </c>
      <c r="B302" s="116"/>
      <c r="C302" s="116"/>
    </row>
    <row r="303" spans="1:3" ht="12.75">
      <c r="A303" s="112" t="s">
        <v>24</v>
      </c>
      <c r="B303" s="112"/>
      <c r="C303" s="112"/>
    </row>
    <row r="304" ht="13.5" thickBot="1"/>
    <row r="305" spans="1:3" ht="26.25" thickBot="1">
      <c r="A305" s="15"/>
      <c r="B305" s="37" t="s">
        <v>80</v>
      </c>
      <c r="C305" s="5" t="s">
        <v>81</v>
      </c>
    </row>
    <row r="306" spans="1:3" ht="12.75">
      <c r="A306" s="68" t="s">
        <v>38</v>
      </c>
      <c r="B306" s="69"/>
      <c r="C306" s="5"/>
    </row>
    <row r="307" spans="1:3" ht="12.75" customHeight="1">
      <c r="A307" s="54"/>
      <c r="B307" s="43"/>
      <c r="C307" s="44"/>
    </row>
    <row r="308" spans="1:3" ht="54" customHeight="1">
      <c r="A308" s="70" t="s">
        <v>83</v>
      </c>
      <c r="B308" s="40"/>
      <c r="C308" s="42"/>
    </row>
    <row r="309" spans="1:3" ht="25.5">
      <c r="A309" s="53" t="s">
        <v>147</v>
      </c>
      <c r="B309" s="12"/>
      <c r="C309" s="26"/>
    </row>
    <row r="310" spans="1:3" ht="12.75" customHeight="1">
      <c r="A310" s="21" t="s">
        <v>71</v>
      </c>
      <c r="B310" s="9"/>
      <c r="C310" s="22"/>
    </row>
    <row r="311" spans="1:3" ht="24.75" customHeight="1">
      <c r="A311" s="21" t="s">
        <v>242</v>
      </c>
      <c r="B311" s="9"/>
      <c r="C311" s="22">
        <v>-181250</v>
      </c>
    </row>
    <row r="312" spans="1:3" ht="12.75" customHeight="1">
      <c r="A312" s="21" t="s">
        <v>26</v>
      </c>
      <c r="B312" s="9"/>
      <c r="C312" s="22"/>
    </row>
    <row r="313" spans="1:3" ht="27" customHeight="1">
      <c r="A313" s="24" t="s">
        <v>148</v>
      </c>
      <c r="B313" s="10"/>
      <c r="C313" s="25">
        <v>181250</v>
      </c>
    </row>
    <row r="314" spans="1:3" ht="12.75" customHeight="1">
      <c r="A314" s="54"/>
      <c r="B314" s="40"/>
      <c r="C314" s="42"/>
    </row>
    <row r="315" spans="1:3" ht="26.25" customHeight="1">
      <c r="A315" s="53" t="s">
        <v>208</v>
      </c>
      <c r="B315" s="12"/>
      <c r="C315" s="26"/>
    </row>
    <row r="316" spans="1:3" ht="12.75" customHeight="1">
      <c r="A316" s="21" t="s">
        <v>209</v>
      </c>
      <c r="B316" s="9"/>
      <c r="C316" s="22"/>
    </row>
    <row r="317" spans="1:3" ht="25.5" customHeight="1">
      <c r="A317" s="21" t="s">
        <v>243</v>
      </c>
      <c r="B317" s="9"/>
      <c r="C317" s="22">
        <v>-137500</v>
      </c>
    </row>
    <row r="318" spans="1:3" ht="12.75" customHeight="1">
      <c r="A318" s="21" t="s">
        <v>26</v>
      </c>
      <c r="B318" s="9"/>
      <c r="C318" s="22"/>
    </row>
    <row r="319" spans="1:3" ht="26.25" customHeight="1">
      <c r="A319" s="24" t="s">
        <v>148</v>
      </c>
      <c r="B319" s="10"/>
      <c r="C319" s="25">
        <v>137500</v>
      </c>
    </row>
    <row r="320" spans="1:3" ht="12.75" customHeight="1">
      <c r="A320" s="21"/>
      <c r="B320" s="9"/>
      <c r="C320" s="22"/>
    </row>
    <row r="321" spans="1:3" ht="26.25" customHeight="1">
      <c r="A321" s="53" t="s">
        <v>210</v>
      </c>
      <c r="B321" s="12"/>
      <c r="C321" s="26"/>
    </row>
    <row r="322" spans="1:3" ht="12.75" customHeight="1">
      <c r="A322" s="21" t="s">
        <v>209</v>
      </c>
      <c r="B322" s="40"/>
      <c r="C322" s="42"/>
    </row>
    <row r="323" spans="1:3" ht="27.75" customHeight="1">
      <c r="A323" s="21" t="s">
        <v>211</v>
      </c>
      <c r="B323" s="9"/>
      <c r="C323" s="22">
        <v>-878400</v>
      </c>
    </row>
    <row r="324" spans="1:3" ht="12.75" customHeight="1">
      <c r="A324" s="21" t="s">
        <v>72</v>
      </c>
      <c r="B324" s="9"/>
      <c r="C324" s="22">
        <v>-237168</v>
      </c>
    </row>
    <row r="325" spans="1:3" ht="12.75" customHeight="1">
      <c r="A325" s="21" t="s">
        <v>26</v>
      </c>
      <c r="B325" s="9"/>
      <c r="C325" s="22"/>
    </row>
    <row r="326" spans="1:3" ht="24.75" customHeight="1">
      <c r="A326" s="21" t="s">
        <v>212</v>
      </c>
      <c r="B326" s="9"/>
      <c r="C326" s="22">
        <v>878400</v>
      </c>
    </row>
    <row r="327" spans="1:3" ht="12.75" customHeight="1">
      <c r="A327" s="24" t="s">
        <v>18</v>
      </c>
      <c r="B327" s="10"/>
      <c r="C327" s="25">
        <v>237168</v>
      </c>
    </row>
    <row r="330" spans="1:3" ht="12.75">
      <c r="A330" s="114" t="s">
        <v>28</v>
      </c>
      <c r="B330" s="114"/>
      <c r="C330" s="114"/>
    </row>
    <row r="331" spans="1:3" ht="12.75">
      <c r="A331" s="119" t="s">
        <v>22</v>
      </c>
      <c r="B331" s="119"/>
      <c r="C331" s="119"/>
    </row>
    <row r="332" spans="1:3" ht="13.5" thickBot="1">
      <c r="A332" s="11"/>
      <c r="B332" s="4"/>
      <c r="C332" s="4"/>
    </row>
    <row r="333" spans="1:3" ht="25.5">
      <c r="A333" s="117" t="s">
        <v>225</v>
      </c>
      <c r="B333" s="37" t="s">
        <v>80</v>
      </c>
      <c r="C333" s="5" t="s">
        <v>81</v>
      </c>
    </row>
    <row r="334" spans="1:3" ht="13.5" thickBot="1">
      <c r="A334" s="118"/>
      <c r="B334" s="16">
        <v>4710598497</v>
      </c>
      <c r="C334" s="17">
        <v>4710598497</v>
      </c>
    </row>
    <row r="335" spans="1:3" ht="12.75">
      <c r="A335" s="55" t="s">
        <v>39</v>
      </c>
      <c r="B335" s="46"/>
      <c r="C335" s="41"/>
    </row>
    <row r="336" spans="1:3" ht="25.5">
      <c r="A336" s="53" t="s">
        <v>168</v>
      </c>
      <c r="B336" s="12"/>
      <c r="C336" s="26"/>
    </row>
    <row r="337" spans="1:3" ht="25.5">
      <c r="A337" s="21" t="s">
        <v>37</v>
      </c>
      <c r="B337" s="19"/>
      <c r="C337" s="28"/>
    </row>
    <row r="338" spans="1:3" ht="12.75">
      <c r="A338" s="23" t="s">
        <v>48</v>
      </c>
      <c r="B338" s="19">
        <v>3446156</v>
      </c>
      <c r="C338" s="28"/>
    </row>
    <row r="339" spans="1:3" ht="12.75">
      <c r="A339" s="21" t="s">
        <v>49</v>
      </c>
      <c r="B339" s="19"/>
      <c r="C339" s="28">
        <v>2829100</v>
      </c>
    </row>
    <row r="340" spans="1:3" ht="13.5" customHeight="1">
      <c r="A340" s="21" t="s">
        <v>27</v>
      </c>
      <c r="B340" s="19"/>
      <c r="C340" s="28">
        <v>617056</v>
      </c>
    </row>
    <row r="341" spans="1:3" ht="25.5">
      <c r="A341" s="21" t="s">
        <v>50</v>
      </c>
      <c r="B341" s="19"/>
      <c r="C341" s="28"/>
    </row>
    <row r="342" spans="1:3" ht="12.75">
      <c r="A342" s="23" t="s">
        <v>48</v>
      </c>
      <c r="B342" s="19">
        <v>200324</v>
      </c>
      <c r="C342" s="28"/>
    </row>
    <row r="343" spans="1:3" ht="12.75">
      <c r="A343" s="21" t="s">
        <v>49</v>
      </c>
      <c r="B343" s="19"/>
      <c r="C343" s="28">
        <v>164200</v>
      </c>
    </row>
    <row r="344" spans="1:3" ht="13.5" customHeight="1">
      <c r="A344" s="21" t="s">
        <v>27</v>
      </c>
      <c r="B344" s="19"/>
      <c r="C344" s="28">
        <v>36124</v>
      </c>
    </row>
    <row r="345" spans="1:3" ht="12.75">
      <c r="A345" s="21" t="s">
        <v>29</v>
      </c>
      <c r="B345" s="19"/>
      <c r="C345" s="28"/>
    </row>
    <row r="346" spans="1:3" ht="12.75">
      <c r="A346" s="23" t="s">
        <v>48</v>
      </c>
      <c r="B346" s="19">
        <v>102236</v>
      </c>
      <c r="C346" s="28"/>
    </row>
    <row r="347" spans="1:3" ht="12.75">
      <c r="A347" s="21" t="s">
        <v>49</v>
      </c>
      <c r="B347" s="19"/>
      <c r="C347" s="28">
        <v>83800</v>
      </c>
    </row>
    <row r="348" spans="1:3" ht="13.5" customHeight="1">
      <c r="A348" s="21" t="s">
        <v>27</v>
      </c>
      <c r="B348" s="19"/>
      <c r="C348" s="28">
        <v>18436</v>
      </c>
    </row>
    <row r="349" spans="1:3" ht="12.75">
      <c r="A349" s="21" t="s">
        <v>30</v>
      </c>
      <c r="B349" s="19"/>
      <c r="C349" s="28"/>
    </row>
    <row r="350" spans="1:3" ht="12.75">
      <c r="A350" s="23" t="s">
        <v>48</v>
      </c>
      <c r="B350" s="19">
        <v>89304</v>
      </c>
      <c r="C350" s="28"/>
    </row>
    <row r="351" spans="1:3" ht="12.75">
      <c r="A351" s="21" t="s">
        <v>49</v>
      </c>
      <c r="B351" s="19"/>
      <c r="C351" s="28">
        <v>73200</v>
      </c>
    </row>
    <row r="352" spans="1:3" ht="13.5" customHeight="1">
      <c r="A352" s="21" t="s">
        <v>27</v>
      </c>
      <c r="B352" s="19"/>
      <c r="C352" s="28">
        <v>16104</v>
      </c>
    </row>
    <row r="353" spans="1:3" ht="12.75">
      <c r="A353" s="21" t="s">
        <v>78</v>
      </c>
      <c r="B353" s="19"/>
      <c r="C353" s="28"/>
    </row>
    <row r="354" spans="1:3" ht="12.75">
      <c r="A354" s="23" t="s">
        <v>48</v>
      </c>
      <c r="B354" s="19">
        <v>57828</v>
      </c>
      <c r="C354" s="28"/>
    </row>
    <row r="355" spans="1:3" ht="12.75">
      <c r="A355" s="21" t="s">
        <v>49</v>
      </c>
      <c r="B355" s="19"/>
      <c r="C355" s="28">
        <v>47400</v>
      </c>
    </row>
    <row r="356" spans="1:3" ht="13.5" customHeight="1">
      <c r="A356" s="21" t="s">
        <v>27</v>
      </c>
      <c r="B356" s="19"/>
      <c r="C356" s="28">
        <v>10428</v>
      </c>
    </row>
    <row r="357" spans="1:3" ht="12.75">
      <c r="A357" s="21" t="s">
        <v>51</v>
      </c>
      <c r="B357" s="19"/>
      <c r="C357" s="28"/>
    </row>
    <row r="358" spans="1:3" ht="12.75">
      <c r="A358" s="23" t="s">
        <v>48</v>
      </c>
      <c r="B358" s="19">
        <v>232654</v>
      </c>
      <c r="C358" s="28"/>
    </row>
    <row r="359" spans="1:3" ht="12.75">
      <c r="A359" s="21" t="s">
        <v>49</v>
      </c>
      <c r="B359" s="19"/>
      <c r="C359" s="28">
        <v>190700</v>
      </c>
    </row>
    <row r="360" spans="1:3" ht="13.5" customHeight="1">
      <c r="A360" s="21" t="s">
        <v>27</v>
      </c>
      <c r="B360" s="19"/>
      <c r="C360" s="28">
        <v>41954</v>
      </c>
    </row>
    <row r="361" spans="1:3" ht="12.75">
      <c r="A361" s="21" t="s">
        <v>52</v>
      </c>
      <c r="B361" s="19"/>
      <c r="C361" s="28"/>
    </row>
    <row r="362" spans="1:3" ht="12.75">
      <c r="A362" s="23" t="s">
        <v>48</v>
      </c>
      <c r="B362" s="19">
        <v>78324</v>
      </c>
      <c r="C362" s="28"/>
    </row>
    <row r="363" spans="1:3" ht="12.75">
      <c r="A363" s="21" t="s">
        <v>49</v>
      </c>
      <c r="B363" s="19"/>
      <c r="C363" s="28">
        <v>64200</v>
      </c>
    </row>
    <row r="364" spans="1:3" ht="13.5" customHeight="1">
      <c r="A364" s="21" t="s">
        <v>27</v>
      </c>
      <c r="B364" s="19"/>
      <c r="C364" s="28">
        <v>14124</v>
      </c>
    </row>
    <row r="365" spans="1:3" ht="12.75">
      <c r="A365" s="21" t="s">
        <v>53</v>
      </c>
      <c r="B365" s="19"/>
      <c r="C365" s="28"/>
    </row>
    <row r="366" spans="1:3" ht="12.75">
      <c r="A366" s="23" t="s">
        <v>48</v>
      </c>
      <c r="B366" s="19">
        <v>127246</v>
      </c>
      <c r="C366" s="28"/>
    </row>
    <row r="367" spans="1:3" ht="12.75">
      <c r="A367" s="21" t="s">
        <v>49</v>
      </c>
      <c r="B367" s="19"/>
      <c r="C367" s="28">
        <v>104300</v>
      </c>
    </row>
    <row r="368" spans="1:3" ht="13.5" customHeight="1">
      <c r="A368" s="21" t="s">
        <v>27</v>
      </c>
      <c r="B368" s="19"/>
      <c r="C368" s="28">
        <v>22946</v>
      </c>
    </row>
    <row r="369" spans="1:3" ht="12.75">
      <c r="A369" s="21" t="s">
        <v>54</v>
      </c>
      <c r="B369" s="9"/>
      <c r="C369" s="22"/>
    </row>
    <row r="370" spans="1:3" ht="12.75">
      <c r="A370" s="23" t="s">
        <v>48</v>
      </c>
      <c r="B370" s="19">
        <v>77226</v>
      </c>
      <c r="C370" s="28"/>
    </row>
    <row r="371" spans="1:3" ht="12.75">
      <c r="A371" s="21" t="s">
        <v>49</v>
      </c>
      <c r="B371" s="19"/>
      <c r="C371" s="28">
        <v>63300</v>
      </c>
    </row>
    <row r="372" spans="1:3" ht="13.5" customHeight="1">
      <c r="A372" s="21" t="s">
        <v>27</v>
      </c>
      <c r="B372" s="19"/>
      <c r="C372" s="28">
        <v>13926</v>
      </c>
    </row>
    <row r="373" spans="1:3" ht="12.75">
      <c r="A373" s="21" t="s">
        <v>55</v>
      </c>
      <c r="B373" s="19"/>
      <c r="C373" s="28"/>
    </row>
    <row r="374" spans="1:3" ht="12.75">
      <c r="A374" s="23" t="s">
        <v>48</v>
      </c>
      <c r="B374" s="19">
        <v>14274</v>
      </c>
      <c r="C374" s="28"/>
    </row>
    <row r="375" spans="1:3" ht="12.75">
      <c r="A375" s="21" t="s">
        <v>49</v>
      </c>
      <c r="B375" s="19"/>
      <c r="C375" s="28">
        <v>11700</v>
      </c>
    </row>
    <row r="376" spans="1:3" ht="13.5" customHeight="1">
      <c r="A376" s="21" t="s">
        <v>27</v>
      </c>
      <c r="B376" s="19"/>
      <c r="C376" s="28">
        <v>2574</v>
      </c>
    </row>
    <row r="377" spans="1:3" ht="12.75">
      <c r="A377" s="21" t="s">
        <v>31</v>
      </c>
      <c r="B377" s="19"/>
      <c r="C377" s="28"/>
    </row>
    <row r="378" spans="1:3" ht="12.75">
      <c r="A378" s="23" t="s">
        <v>48</v>
      </c>
      <c r="B378" s="19">
        <v>252174</v>
      </c>
      <c r="C378" s="28"/>
    </row>
    <row r="379" spans="1:3" ht="12.75">
      <c r="A379" s="21" t="s">
        <v>49</v>
      </c>
      <c r="B379" s="19"/>
      <c r="C379" s="28">
        <v>206700</v>
      </c>
    </row>
    <row r="380" spans="1:3" ht="13.5" customHeight="1">
      <c r="A380" s="24" t="s">
        <v>27</v>
      </c>
      <c r="B380" s="10"/>
      <c r="C380" s="25">
        <v>45474</v>
      </c>
    </row>
    <row r="381" spans="1:3" ht="12.75">
      <c r="A381" s="71"/>
      <c r="B381" s="12"/>
      <c r="C381" s="26"/>
    </row>
    <row r="382" spans="1:3" ht="12.75">
      <c r="A382" s="73" t="s">
        <v>169</v>
      </c>
      <c r="B382" s="12"/>
      <c r="C382" s="26"/>
    </row>
    <row r="383" spans="1:3" ht="25.5">
      <c r="A383" s="21" t="s">
        <v>17</v>
      </c>
      <c r="B383" s="19"/>
      <c r="C383" s="28"/>
    </row>
    <row r="384" spans="1:3" ht="12.75">
      <c r="A384" s="23" t="s">
        <v>48</v>
      </c>
      <c r="B384" s="19">
        <v>732000</v>
      </c>
      <c r="C384" s="28"/>
    </row>
    <row r="385" spans="1:3" ht="12.75">
      <c r="A385" s="21" t="s">
        <v>49</v>
      </c>
      <c r="B385" s="19"/>
      <c r="C385" s="28">
        <v>600000</v>
      </c>
    </row>
    <row r="386" spans="1:3" ht="13.5" customHeight="1">
      <c r="A386" s="21" t="s">
        <v>27</v>
      </c>
      <c r="B386" s="19"/>
      <c r="C386" s="28">
        <v>132000</v>
      </c>
    </row>
    <row r="387" spans="1:3" ht="25.5">
      <c r="A387" s="21" t="s">
        <v>170</v>
      </c>
      <c r="B387" s="9"/>
      <c r="C387" s="22"/>
    </row>
    <row r="388" spans="1:3" ht="12.75">
      <c r="A388" s="23" t="s">
        <v>48</v>
      </c>
      <c r="B388" s="19">
        <v>305000</v>
      </c>
      <c r="C388" s="28"/>
    </row>
    <row r="389" spans="1:3" ht="12.75">
      <c r="A389" s="21" t="s">
        <v>49</v>
      </c>
      <c r="B389" s="19"/>
      <c r="C389" s="28">
        <v>250000</v>
      </c>
    </row>
    <row r="390" spans="1:3" ht="13.5" customHeight="1">
      <c r="A390" s="24" t="s">
        <v>27</v>
      </c>
      <c r="B390" s="10"/>
      <c r="C390" s="25">
        <v>55000</v>
      </c>
    </row>
    <row r="391" spans="1:3" ht="12.75">
      <c r="A391" s="71"/>
      <c r="B391" s="12"/>
      <c r="C391" s="26"/>
    </row>
    <row r="392" spans="1:3" ht="12.75">
      <c r="A392" s="53" t="s">
        <v>172</v>
      </c>
      <c r="B392" s="12"/>
      <c r="C392" s="26"/>
    </row>
    <row r="393" spans="1:3" ht="12.75">
      <c r="A393" s="21" t="s">
        <v>101</v>
      </c>
      <c r="B393" s="19"/>
      <c r="C393" s="28"/>
    </row>
    <row r="394" spans="1:3" ht="12.75">
      <c r="A394" s="23" t="s">
        <v>244</v>
      </c>
      <c r="B394" s="19">
        <v>694000</v>
      </c>
      <c r="C394" s="28"/>
    </row>
    <row r="395" spans="1:3" ht="25.5">
      <c r="A395" s="23" t="s">
        <v>63</v>
      </c>
      <c r="B395" s="19"/>
      <c r="C395" s="28">
        <v>546457</v>
      </c>
    </row>
    <row r="396" spans="1:3" ht="12.75">
      <c r="A396" s="24" t="s">
        <v>60</v>
      </c>
      <c r="B396" s="19"/>
      <c r="C396" s="28">
        <v>147543</v>
      </c>
    </row>
    <row r="397" spans="1:3" ht="12.75">
      <c r="A397" s="71"/>
      <c r="B397" s="12"/>
      <c r="C397" s="26"/>
    </row>
    <row r="398" spans="1:3" ht="25.5">
      <c r="A398" s="73" t="s">
        <v>179</v>
      </c>
      <c r="B398" s="12"/>
      <c r="C398" s="26"/>
    </row>
    <row r="399" spans="1:3" ht="25.5">
      <c r="A399" s="21" t="s">
        <v>37</v>
      </c>
      <c r="B399" s="19"/>
      <c r="C399" s="28"/>
    </row>
    <row r="400" spans="1:3" ht="12.75">
      <c r="A400" s="23" t="s">
        <v>48</v>
      </c>
      <c r="B400" s="19">
        <v>20568957</v>
      </c>
      <c r="C400" s="28"/>
    </row>
    <row r="401" spans="1:3" ht="12.75">
      <c r="A401" s="21" t="s">
        <v>49</v>
      </c>
      <c r="B401" s="19"/>
      <c r="C401" s="28">
        <v>16870887</v>
      </c>
    </row>
    <row r="402" spans="1:3" ht="13.5" customHeight="1">
      <c r="A402" s="24" t="s">
        <v>27</v>
      </c>
      <c r="B402" s="10"/>
      <c r="C402" s="25">
        <v>3698070</v>
      </c>
    </row>
    <row r="403" spans="1:3" ht="12.75">
      <c r="A403" s="54"/>
      <c r="B403" s="40"/>
      <c r="C403" s="42"/>
    </row>
    <row r="404" spans="1:3" ht="25.5">
      <c r="A404" s="73" t="s">
        <v>180</v>
      </c>
      <c r="B404" s="12"/>
      <c r="C404" s="26"/>
    </row>
    <row r="405" spans="1:3" ht="25.5">
      <c r="A405" s="21" t="s">
        <v>37</v>
      </c>
      <c r="B405" s="19"/>
      <c r="C405" s="28"/>
    </row>
    <row r="406" spans="1:3" ht="12.75">
      <c r="A406" s="23" t="s">
        <v>48</v>
      </c>
      <c r="B406" s="19">
        <v>11088264</v>
      </c>
      <c r="C406" s="28"/>
    </row>
    <row r="407" spans="1:3" ht="12.75">
      <c r="A407" s="21" t="s">
        <v>49</v>
      </c>
      <c r="B407" s="19"/>
      <c r="C407" s="28">
        <v>9088715</v>
      </c>
    </row>
    <row r="408" spans="1:3" ht="13.5" customHeight="1">
      <c r="A408" s="24" t="s">
        <v>27</v>
      </c>
      <c r="B408" s="10"/>
      <c r="C408" s="25">
        <v>1999549</v>
      </c>
    </row>
    <row r="409" spans="1:3" ht="12.75">
      <c r="A409" s="54"/>
      <c r="B409" s="40"/>
      <c r="C409" s="42"/>
    </row>
    <row r="410" spans="1:3" ht="12.75">
      <c r="A410" s="73" t="s">
        <v>181</v>
      </c>
      <c r="B410" s="12"/>
      <c r="C410" s="26"/>
    </row>
    <row r="411" spans="1:3" ht="12.75">
      <c r="A411" s="21" t="s">
        <v>29</v>
      </c>
      <c r="B411" s="19"/>
      <c r="C411" s="28"/>
    </row>
    <row r="412" spans="1:3" ht="12.75">
      <c r="A412" s="23" t="s">
        <v>48</v>
      </c>
      <c r="B412" s="19">
        <v>1646304</v>
      </c>
      <c r="C412" s="28"/>
    </row>
    <row r="413" spans="1:3" ht="12.75">
      <c r="A413" s="21" t="s">
        <v>49</v>
      </c>
      <c r="B413" s="19"/>
      <c r="C413" s="28">
        <v>1349429</v>
      </c>
    </row>
    <row r="414" spans="1:3" ht="14.25" customHeight="1">
      <c r="A414" s="21" t="s">
        <v>27</v>
      </c>
      <c r="B414" s="9"/>
      <c r="C414" s="22">
        <v>296875</v>
      </c>
    </row>
    <row r="415" spans="1:3" ht="12.75">
      <c r="A415" s="21" t="s">
        <v>58</v>
      </c>
      <c r="B415" s="9"/>
      <c r="C415" s="22"/>
    </row>
    <row r="416" spans="1:3" ht="12.75">
      <c r="A416" s="23" t="s">
        <v>48</v>
      </c>
      <c r="B416" s="9">
        <v>738564</v>
      </c>
      <c r="C416" s="22"/>
    </row>
    <row r="417" spans="1:3" ht="12.75">
      <c r="A417" s="21" t="s">
        <v>49</v>
      </c>
      <c r="B417" s="19"/>
      <c r="C417" s="28">
        <v>605380</v>
      </c>
    </row>
    <row r="418" spans="1:3" ht="14.25" customHeight="1">
      <c r="A418" s="24" t="s">
        <v>27</v>
      </c>
      <c r="B418" s="10"/>
      <c r="C418" s="25">
        <v>133184</v>
      </c>
    </row>
    <row r="419" spans="1:3" ht="12.75">
      <c r="A419" s="54"/>
      <c r="B419" s="40"/>
      <c r="C419" s="42"/>
    </row>
    <row r="420" spans="1:3" ht="12.75">
      <c r="A420" s="74" t="s">
        <v>188</v>
      </c>
      <c r="B420" s="12"/>
      <c r="C420" s="26"/>
    </row>
    <row r="421" spans="1:3" ht="25.5">
      <c r="A421" s="21" t="s">
        <v>182</v>
      </c>
      <c r="B421" s="40"/>
      <c r="C421" s="42"/>
    </row>
    <row r="422" spans="1:3" ht="25.5">
      <c r="A422" s="23" t="s">
        <v>183</v>
      </c>
      <c r="B422" s="40">
        <v>-1083913</v>
      </c>
      <c r="C422" s="42"/>
    </row>
    <row r="423" spans="1:3" ht="12.75">
      <c r="A423" s="21" t="s">
        <v>184</v>
      </c>
      <c r="B423" s="43"/>
      <c r="C423" s="44">
        <v>-888453</v>
      </c>
    </row>
    <row r="424" spans="1:3" ht="12.75" customHeight="1">
      <c r="A424" s="24" t="s">
        <v>185</v>
      </c>
      <c r="B424" s="10"/>
      <c r="C424" s="25">
        <v>-195460</v>
      </c>
    </row>
    <row r="425" spans="1:3" ht="12.75" customHeight="1">
      <c r="A425" s="71"/>
      <c r="B425" s="43"/>
      <c r="C425" s="44"/>
    </row>
    <row r="426" spans="1:3" ht="12.75" customHeight="1">
      <c r="A426" s="74" t="s">
        <v>186</v>
      </c>
      <c r="B426" s="12"/>
      <c r="C426" s="26"/>
    </row>
    <row r="427" spans="1:3" ht="12.75" customHeight="1">
      <c r="A427" s="21" t="s">
        <v>30</v>
      </c>
      <c r="B427" s="9"/>
      <c r="C427" s="22"/>
    </row>
    <row r="428" spans="1:3" ht="12.75" customHeight="1">
      <c r="A428" s="23" t="s">
        <v>187</v>
      </c>
      <c r="B428" s="9">
        <v>16679</v>
      </c>
      <c r="C428" s="22"/>
    </row>
    <row r="429" spans="1:3" ht="12.75" customHeight="1">
      <c r="A429" s="24" t="s">
        <v>13</v>
      </c>
      <c r="B429" s="10"/>
      <c r="C429" s="25">
        <v>16679</v>
      </c>
    </row>
    <row r="430" spans="1:3" ht="12.75">
      <c r="A430" s="54"/>
      <c r="B430" s="40"/>
      <c r="C430" s="42"/>
    </row>
    <row r="431" spans="1:3" ht="25.5">
      <c r="A431" s="74" t="s">
        <v>213</v>
      </c>
      <c r="B431" s="12"/>
      <c r="C431" s="26"/>
    </row>
    <row r="432" spans="1:3" ht="25.5">
      <c r="A432" s="21" t="s">
        <v>37</v>
      </c>
      <c r="B432" s="40"/>
      <c r="C432" s="42"/>
    </row>
    <row r="433" spans="1:3" ht="25.5">
      <c r="A433" s="23" t="s">
        <v>183</v>
      </c>
      <c r="B433" s="40">
        <v>1848000</v>
      </c>
      <c r="C433" s="42"/>
    </row>
    <row r="434" spans="1:3" ht="12.75">
      <c r="A434" s="21" t="s">
        <v>184</v>
      </c>
      <c r="B434" s="43"/>
      <c r="C434" s="44">
        <v>1514744</v>
      </c>
    </row>
    <row r="435" spans="1:3" ht="12.75" customHeight="1">
      <c r="A435" s="24" t="s">
        <v>185</v>
      </c>
      <c r="B435" s="10"/>
      <c r="C435" s="25">
        <v>333256</v>
      </c>
    </row>
    <row r="436" spans="1:3" ht="12.75">
      <c r="A436" s="54"/>
      <c r="B436" s="40"/>
      <c r="C436" s="42"/>
    </row>
    <row r="437" spans="1:3" ht="53.25" customHeight="1">
      <c r="A437" s="70" t="s">
        <v>82</v>
      </c>
      <c r="B437" s="12"/>
      <c r="C437" s="26"/>
    </row>
    <row r="438" spans="1:3" ht="12.75" customHeight="1">
      <c r="A438" s="74" t="s">
        <v>61</v>
      </c>
      <c r="B438" s="19"/>
      <c r="C438" s="28"/>
    </row>
    <row r="439" spans="1:3" ht="12.75" customHeight="1">
      <c r="A439" s="21" t="s">
        <v>29</v>
      </c>
      <c r="B439" s="19"/>
      <c r="C439" s="28"/>
    </row>
    <row r="440" spans="1:3" ht="27" customHeight="1">
      <c r="A440" s="23" t="s">
        <v>183</v>
      </c>
      <c r="B440" s="19">
        <v>2400000</v>
      </c>
      <c r="C440" s="28"/>
    </row>
    <row r="441" spans="1:3" ht="12.75" customHeight="1">
      <c r="A441" s="21" t="s">
        <v>13</v>
      </c>
      <c r="B441" s="19"/>
      <c r="C441" s="28">
        <v>2400000</v>
      </c>
    </row>
    <row r="442" spans="1:3" ht="12.75" customHeight="1">
      <c r="A442" s="21" t="s">
        <v>57</v>
      </c>
      <c r="B442" s="19"/>
      <c r="C442" s="28"/>
    </row>
    <row r="443" spans="1:3" ht="25.5" customHeight="1">
      <c r="A443" s="23" t="s">
        <v>189</v>
      </c>
      <c r="B443" s="19">
        <v>850000</v>
      </c>
      <c r="C443" s="28"/>
    </row>
    <row r="444" spans="1:3" ht="12.75" customHeight="1" thickBot="1">
      <c r="A444" s="24" t="s">
        <v>62</v>
      </c>
      <c r="B444" s="10"/>
      <c r="C444" s="25">
        <v>850000</v>
      </c>
    </row>
    <row r="445" spans="1:3" ht="13.5" thickBot="1">
      <c r="A445" s="13" t="s">
        <v>23</v>
      </c>
      <c r="B445" s="14">
        <f>SUM(B334:B444)</f>
        <v>4755080098</v>
      </c>
      <c r="C445" s="14">
        <f>SUM(C334:C444)</f>
        <v>4755080098</v>
      </c>
    </row>
    <row r="447" spans="1:3" ht="12.75">
      <c r="A447" s="114" t="s">
        <v>28</v>
      </c>
      <c r="B447" s="114"/>
      <c r="C447" s="114"/>
    </row>
    <row r="448" spans="1:3" ht="12.75">
      <c r="A448" s="112" t="s">
        <v>24</v>
      </c>
      <c r="B448" s="112"/>
      <c r="C448" s="112"/>
    </row>
    <row r="449" ht="13.5" thickBot="1"/>
    <row r="450" spans="1:3" ht="26.25" thickBot="1">
      <c r="A450" s="15"/>
      <c r="B450" s="37" t="s">
        <v>80</v>
      </c>
      <c r="C450" s="5" t="s">
        <v>81</v>
      </c>
    </row>
    <row r="451" spans="1:3" ht="12.75">
      <c r="A451" s="55" t="s">
        <v>38</v>
      </c>
      <c r="B451" s="56"/>
      <c r="C451" s="57"/>
    </row>
    <row r="452" spans="1:3" ht="12.75">
      <c r="A452" s="67"/>
      <c r="B452" s="56"/>
      <c r="C452" s="57"/>
    </row>
    <row r="453" spans="1:3" ht="51">
      <c r="A453" s="70" t="s">
        <v>83</v>
      </c>
      <c r="B453" s="48"/>
      <c r="C453" s="49"/>
    </row>
    <row r="454" spans="1:3" ht="12.75">
      <c r="A454" s="53" t="s">
        <v>19</v>
      </c>
      <c r="B454" s="12"/>
      <c r="C454" s="26"/>
    </row>
    <row r="455" spans="1:3" ht="25.5">
      <c r="A455" s="111" t="s">
        <v>190</v>
      </c>
      <c r="B455" s="19"/>
      <c r="C455" s="28"/>
    </row>
    <row r="456" spans="1:3" ht="12.75">
      <c r="A456" s="21" t="s">
        <v>15</v>
      </c>
      <c r="B456" s="19"/>
      <c r="C456" s="28">
        <v>-2100000</v>
      </c>
    </row>
    <row r="457" spans="1:3" ht="25.5">
      <c r="A457" s="21" t="s">
        <v>14</v>
      </c>
      <c r="B457" s="19"/>
      <c r="C457" s="28">
        <v>-462000</v>
      </c>
    </row>
    <row r="458" spans="1:3" ht="12.75">
      <c r="A458" s="21" t="s">
        <v>193</v>
      </c>
      <c r="B458" s="19"/>
      <c r="C458" s="28">
        <v>-1838991</v>
      </c>
    </row>
    <row r="459" spans="1:3" ht="25.5">
      <c r="A459" s="23" t="s">
        <v>64</v>
      </c>
      <c r="B459" s="19"/>
      <c r="C459" s="28">
        <v>-25197</v>
      </c>
    </row>
    <row r="460" spans="1:3" ht="25.5">
      <c r="A460" s="111" t="s">
        <v>37</v>
      </c>
      <c r="B460" s="19"/>
      <c r="C460" s="28"/>
    </row>
    <row r="461" spans="1:3" ht="12.75">
      <c r="A461" s="21" t="s">
        <v>192</v>
      </c>
      <c r="B461" s="19"/>
      <c r="C461" s="28">
        <v>4400991</v>
      </c>
    </row>
    <row r="462" spans="1:3" ht="12.75">
      <c r="A462" s="23" t="s">
        <v>191</v>
      </c>
      <c r="B462" s="19"/>
      <c r="C462" s="28">
        <v>25197</v>
      </c>
    </row>
    <row r="463" spans="1:3" ht="25.5">
      <c r="A463" s="111" t="s">
        <v>12</v>
      </c>
      <c r="B463" s="19"/>
      <c r="C463" s="28"/>
    </row>
    <row r="464" spans="1:3" ht="12.75">
      <c r="A464" s="21" t="s">
        <v>16</v>
      </c>
      <c r="B464" s="19"/>
      <c r="C464" s="28">
        <v>193724</v>
      </c>
    </row>
    <row r="465" spans="1:3" ht="25.5">
      <c r="A465" s="111" t="s">
        <v>50</v>
      </c>
      <c r="B465" s="19"/>
      <c r="C465" s="28"/>
    </row>
    <row r="466" spans="1:3" ht="25.5">
      <c r="A466" s="23" t="s">
        <v>64</v>
      </c>
      <c r="B466" s="19"/>
      <c r="C466" s="28">
        <v>44093</v>
      </c>
    </row>
    <row r="467" spans="1:3" ht="25.5">
      <c r="A467" s="23" t="s">
        <v>63</v>
      </c>
      <c r="B467" s="19"/>
      <c r="C467" s="28">
        <v>108445</v>
      </c>
    </row>
    <row r="468" spans="1:3" ht="12.75">
      <c r="A468" s="21" t="s">
        <v>60</v>
      </c>
      <c r="B468" s="19"/>
      <c r="C468" s="28">
        <v>41186</v>
      </c>
    </row>
    <row r="469" spans="1:3" ht="12.75">
      <c r="A469" s="111" t="s">
        <v>194</v>
      </c>
      <c r="B469" s="19"/>
      <c r="C469" s="28"/>
    </row>
    <row r="470" spans="1:3" ht="25.5">
      <c r="A470" s="23" t="s">
        <v>196</v>
      </c>
      <c r="B470" s="19">
        <v>-2500000</v>
      </c>
      <c r="C470" s="28"/>
    </row>
    <row r="471" spans="1:3" ht="12.75">
      <c r="A471" s="21" t="s">
        <v>16</v>
      </c>
      <c r="B471" s="19"/>
      <c r="C471" s="28">
        <v>-71752</v>
      </c>
    </row>
    <row r="472" spans="1:3" ht="12.75">
      <c r="A472" s="111" t="s">
        <v>29</v>
      </c>
      <c r="B472" s="19"/>
      <c r="C472" s="28"/>
    </row>
    <row r="473" spans="1:3" ht="25.5">
      <c r="A473" s="23" t="s">
        <v>197</v>
      </c>
      <c r="B473" s="19">
        <v>2500000</v>
      </c>
      <c r="C473" s="28"/>
    </row>
    <row r="474" spans="1:3" ht="12.75">
      <c r="A474" s="23" t="s">
        <v>195</v>
      </c>
      <c r="B474" s="19"/>
      <c r="C474" s="28">
        <v>71752</v>
      </c>
    </row>
    <row r="475" spans="1:3" ht="12.75">
      <c r="A475" s="111" t="s">
        <v>198</v>
      </c>
      <c r="B475" s="19"/>
      <c r="C475" s="28"/>
    </row>
    <row r="476" spans="1:3" ht="12.75">
      <c r="A476" s="21" t="s">
        <v>16</v>
      </c>
      <c r="B476" s="19"/>
      <c r="C476" s="28">
        <v>-109024</v>
      </c>
    </row>
    <row r="477" spans="1:3" ht="12.75">
      <c r="A477" s="111" t="s">
        <v>30</v>
      </c>
      <c r="B477" s="19"/>
      <c r="C477" s="28"/>
    </row>
    <row r="478" spans="1:3" ht="25.5">
      <c r="A478" s="23" t="s">
        <v>63</v>
      </c>
      <c r="B478" s="19"/>
      <c r="C478" s="28">
        <v>85845</v>
      </c>
    </row>
    <row r="479" spans="1:3" ht="12.75">
      <c r="A479" s="21" t="s">
        <v>60</v>
      </c>
      <c r="B479" s="19"/>
      <c r="C479" s="28">
        <v>23179</v>
      </c>
    </row>
    <row r="480" spans="1:3" ht="12.75">
      <c r="A480" s="111" t="s">
        <v>199</v>
      </c>
      <c r="B480" s="19"/>
      <c r="C480" s="28"/>
    </row>
    <row r="481" spans="1:3" ht="25.5">
      <c r="A481" s="23" t="s">
        <v>63</v>
      </c>
      <c r="B481" s="19"/>
      <c r="C481" s="28">
        <v>-600370</v>
      </c>
    </row>
    <row r="482" spans="1:3" ht="12.75">
      <c r="A482" s="111" t="s">
        <v>51</v>
      </c>
      <c r="B482" s="19"/>
      <c r="C482" s="28"/>
    </row>
    <row r="483" spans="1:3" ht="25.5">
      <c r="A483" s="23" t="s">
        <v>200</v>
      </c>
      <c r="B483" s="19"/>
      <c r="C483" s="28">
        <v>580500</v>
      </c>
    </row>
    <row r="484" spans="1:3" ht="25.5">
      <c r="A484" s="23" t="s">
        <v>64</v>
      </c>
      <c r="B484" s="19"/>
      <c r="C484" s="28">
        <v>19870</v>
      </c>
    </row>
    <row r="485" spans="1:3" ht="12.75">
      <c r="A485" s="111" t="s">
        <v>201</v>
      </c>
      <c r="B485" s="19"/>
      <c r="C485" s="28"/>
    </row>
    <row r="486" spans="1:3" ht="12.75">
      <c r="A486" s="21" t="s">
        <v>16</v>
      </c>
      <c r="B486" s="19"/>
      <c r="C486" s="28">
        <v>-86090</v>
      </c>
    </row>
    <row r="487" spans="1:3" ht="12.75">
      <c r="A487" s="111" t="s">
        <v>52</v>
      </c>
      <c r="B487" s="19"/>
      <c r="C487" s="28"/>
    </row>
    <row r="488" spans="1:3" ht="25.5">
      <c r="A488" s="23" t="s">
        <v>63</v>
      </c>
      <c r="B488" s="19"/>
      <c r="C488" s="28">
        <v>67787</v>
      </c>
    </row>
    <row r="489" spans="1:3" ht="12.75">
      <c r="A489" s="21" t="s">
        <v>60</v>
      </c>
      <c r="B489" s="19"/>
      <c r="C489" s="28">
        <v>18303</v>
      </c>
    </row>
    <row r="490" spans="1:3" ht="12.75" customHeight="1">
      <c r="A490" s="111" t="s">
        <v>65</v>
      </c>
      <c r="B490" s="19"/>
      <c r="C490" s="28"/>
    </row>
    <row r="491" spans="1:3" ht="12.75" customHeight="1">
      <c r="A491" s="21" t="s">
        <v>59</v>
      </c>
      <c r="B491" s="19"/>
      <c r="C491" s="28">
        <v>-1483152</v>
      </c>
    </row>
    <row r="492" spans="1:3" ht="12.75" customHeight="1">
      <c r="A492" s="111" t="s">
        <v>53</v>
      </c>
      <c r="B492" s="19"/>
      <c r="C492" s="28"/>
    </row>
    <row r="493" spans="1:3" ht="12.75" customHeight="1">
      <c r="A493" s="23" t="s">
        <v>191</v>
      </c>
      <c r="B493" s="19"/>
      <c r="C493" s="28">
        <v>110000</v>
      </c>
    </row>
    <row r="494" spans="1:3" ht="24.75" customHeight="1">
      <c r="A494" s="23" t="s">
        <v>64</v>
      </c>
      <c r="B494" s="19"/>
      <c r="C494" s="28">
        <v>40139</v>
      </c>
    </row>
    <row r="495" spans="1:3" ht="26.25" customHeight="1">
      <c r="A495" s="23" t="s">
        <v>63</v>
      </c>
      <c r="B495" s="19"/>
      <c r="C495" s="28">
        <v>1041043</v>
      </c>
    </row>
    <row r="496" spans="1:3" ht="12.75" customHeight="1">
      <c r="A496" s="21" t="s">
        <v>66</v>
      </c>
      <c r="B496" s="19"/>
      <c r="C496" s="28">
        <v>291970</v>
      </c>
    </row>
    <row r="497" spans="1:3" ht="12.75" customHeight="1">
      <c r="A497" s="111" t="s">
        <v>202</v>
      </c>
      <c r="B497" s="19"/>
      <c r="C497" s="28"/>
    </row>
    <row r="498" spans="1:3" ht="12.75" customHeight="1">
      <c r="A498" s="21" t="s">
        <v>16</v>
      </c>
      <c r="B498" s="19"/>
      <c r="C498" s="28">
        <v>-79986</v>
      </c>
    </row>
    <row r="499" spans="1:3" ht="12.75" customHeight="1">
      <c r="A499" s="111" t="s">
        <v>203</v>
      </c>
      <c r="B499" s="19"/>
      <c r="C499" s="28"/>
    </row>
    <row r="500" spans="1:3" ht="25.5" customHeight="1">
      <c r="A500" s="23" t="s">
        <v>63</v>
      </c>
      <c r="B500" s="19"/>
      <c r="C500" s="28">
        <v>68095</v>
      </c>
    </row>
    <row r="501" spans="1:3" ht="12.75" customHeight="1">
      <c r="A501" s="21" t="s">
        <v>66</v>
      </c>
      <c r="B501" s="19"/>
      <c r="C501" s="28">
        <v>11891</v>
      </c>
    </row>
    <row r="502" spans="1:3" ht="12.75" customHeight="1">
      <c r="A502" s="111" t="s">
        <v>67</v>
      </c>
      <c r="B502" s="19"/>
      <c r="C502" s="28"/>
    </row>
    <row r="503" spans="1:3" ht="12.75" customHeight="1">
      <c r="A503" s="21" t="s">
        <v>59</v>
      </c>
      <c r="B503" s="19"/>
      <c r="C503" s="28">
        <v>-313124</v>
      </c>
    </row>
    <row r="504" spans="1:3" ht="12.75" customHeight="1">
      <c r="A504" s="111" t="s">
        <v>55</v>
      </c>
      <c r="B504" s="19"/>
      <c r="C504" s="28"/>
    </row>
    <row r="505" spans="1:3" ht="24" customHeight="1">
      <c r="A505" s="23" t="s">
        <v>64</v>
      </c>
      <c r="B505" s="19"/>
      <c r="C505" s="28">
        <v>58580</v>
      </c>
    </row>
    <row r="506" spans="1:3" ht="25.5" customHeight="1">
      <c r="A506" s="23" t="s">
        <v>63</v>
      </c>
      <c r="B506" s="19"/>
      <c r="C506" s="28">
        <v>193414</v>
      </c>
    </row>
    <row r="507" spans="1:3" ht="12.75">
      <c r="A507" s="21" t="s">
        <v>60</v>
      </c>
      <c r="B507" s="19"/>
      <c r="C507" s="28">
        <v>61130</v>
      </c>
    </row>
    <row r="508" spans="1:3" ht="12.75" customHeight="1">
      <c r="A508" s="111" t="s">
        <v>68</v>
      </c>
      <c r="B508" s="19"/>
      <c r="C508" s="28"/>
    </row>
    <row r="509" spans="1:3" ht="12.75" customHeight="1">
      <c r="A509" s="21" t="s">
        <v>59</v>
      </c>
      <c r="B509" s="19"/>
      <c r="C509" s="28">
        <v>-2107991</v>
      </c>
    </row>
    <row r="510" spans="1:3" ht="12.75" customHeight="1">
      <c r="A510" s="111" t="s">
        <v>69</v>
      </c>
      <c r="B510" s="19"/>
      <c r="C510" s="28"/>
    </row>
    <row r="511" spans="1:3" ht="12.75" customHeight="1">
      <c r="A511" s="23" t="s">
        <v>191</v>
      </c>
      <c r="B511" s="19"/>
      <c r="C511" s="28">
        <v>224500</v>
      </c>
    </row>
    <row r="512" spans="1:3" ht="26.25" customHeight="1">
      <c r="A512" s="23" t="s">
        <v>64</v>
      </c>
      <c r="B512" s="19"/>
      <c r="C512" s="28">
        <v>130100</v>
      </c>
    </row>
    <row r="513" spans="1:3" ht="25.5" customHeight="1">
      <c r="A513" s="21" t="s">
        <v>63</v>
      </c>
      <c r="B513" s="19"/>
      <c r="C513" s="28">
        <v>1320118</v>
      </c>
    </row>
    <row r="514" spans="1:3" ht="12.75">
      <c r="A514" s="24" t="s">
        <v>60</v>
      </c>
      <c r="B514" s="10"/>
      <c r="C514" s="25">
        <v>433273</v>
      </c>
    </row>
  </sheetData>
  <sheetProtection/>
  <mergeCells count="16">
    <mergeCell ref="A302:C302"/>
    <mergeCell ref="A284:A285"/>
    <mergeCell ref="A281:C281"/>
    <mergeCell ref="A282:C282"/>
    <mergeCell ref="A448:C448"/>
    <mergeCell ref="A303:C303"/>
    <mergeCell ref="A447:C447"/>
    <mergeCell ref="A330:C330"/>
    <mergeCell ref="A331:C331"/>
    <mergeCell ref="A333:A334"/>
    <mergeCell ref="A1:C1"/>
    <mergeCell ref="A3:C3"/>
    <mergeCell ref="A5:C5"/>
    <mergeCell ref="A6:C6"/>
    <mergeCell ref="A64:C64"/>
    <mergeCell ref="A65:C65"/>
  </mergeCells>
  <printOptions/>
  <pageMargins left="0.7480314960629921" right="0.35433070866141736" top="0.984251968503937" bottom="0.7874015748031497" header="0.5118110236220472" footer="0.5118110236220472"/>
  <pageSetup fitToHeight="17" orientation="portrait" paperSize="9" scale="95" r:id="rId1"/>
  <headerFooter alignWithMargins="0">
    <oddFooter>&amp;C&amp;P</oddFooter>
  </headerFooter>
  <rowBreaks count="10" manualBreakCount="10">
    <brk id="63" max="2" man="1"/>
    <brk id="95" max="2" man="1"/>
    <brk id="134" max="2" man="1"/>
    <brk id="218" max="2" man="1"/>
    <brk id="261" max="2" man="1"/>
    <brk id="301" max="2" man="1"/>
    <brk id="340" max="2" man="1"/>
    <brk id="391" max="2" man="1"/>
    <brk id="436" max="2" man="1"/>
    <brk id="47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20" t="s">
        <v>86</v>
      </c>
      <c r="B2" s="120"/>
      <c r="C2" s="120"/>
      <c r="D2" s="120"/>
      <c r="E2" s="120"/>
      <c r="F2" s="120"/>
    </row>
    <row r="3" spans="1:6" ht="15" customHeight="1">
      <c r="A3" s="120"/>
      <c r="B3" s="120"/>
      <c r="C3" s="120"/>
      <c r="D3" s="120"/>
      <c r="E3" s="120"/>
      <c r="F3" s="120"/>
    </row>
    <row r="5" spans="1:6" ht="25.5">
      <c r="A5" s="121" t="s">
        <v>36</v>
      </c>
      <c r="B5" s="30" t="s">
        <v>32</v>
      </c>
      <c r="C5" s="29" t="s">
        <v>33</v>
      </c>
      <c r="D5" s="30" t="s">
        <v>34</v>
      </c>
      <c r="E5" s="29" t="s">
        <v>35</v>
      </c>
      <c r="F5" s="29" t="s">
        <v>92</v>
      </c>
    </row>
    <row r="6" spans="1:6" ht="12.75">
      <c r="A6" s="122"/>
      <c r="B6" s="30" t="s">
        <v>87</v>
      </c>
      <c r="C6" s="30" t="s">
        <v>87</v>
      </c>
      <c r="D6" s="30" t="s">
        <v>87</v>
      </c>
      <c r="E6" s="30" t="s">
        <v>87</v>
      </c>
      <c r="F6" s="30" t="s">
        <v>87</v>
      </c>
    </row>
    <row r="7" spans="1:6" ht="56.25" customHeight="1">
      <c r="A7" s="52" t="s">
        <v>79</v>
      </c>
      <c r="B7" s="32">
        <v>10451477689</v>
      </c>
      <c r="C7" s="32">
        <v>1557650746</v>
      </c>
      <c r="D7" s="32">
        <v>4449950074</v>
      </c>
      <c r="E7" s="32">
        <v>-5196394705</v>
      </c>
      <c r="F7" s="32">
        <f aca="true" t="shared" si="0" ref="F7:F13">SUM(B7:E7)</f>
        <v>11262683804</v>
      </c>
    </row>
    <row r="8" spans="1:6" ht="26.25" customHeight="1">
      <c r="A8" s="51" t="s">
        <v>88</v>
      </c>
      <c r="B8" s="31">
        <v>892163771</v>
      </c>
      <c r="C8" s="31">
        <v>33279082</v>
      </c>
      <c r="D8" s="31">
        <v>203837108</v>
      </c>
      <c r="E8" s="31">
        <v>-89785143</v>
      </c>
      <c r="F8" s="31">
        <f t="shared" si="0"/>
        <v>1039494818</v>
      </c>
    </row>
    <row r="9" spans="1:6" ht="63.75">
      <c r="A9" s="82" t="s">
        <v>91</v>
      </c>
      <c r="B9" s="32">
        <f>SUM(B7:B8)</f>
        <v>11343641460</v>
      </c>
      <c r="C9" s="32">
        <f>SUM(C7:C8)</f>
        <v>1590929828</v>
      </c>
      <c r="D9" s="32">
        <f>SUM(D7:D8)</f>
        <v>4653787182</v>
      </c>
      <c r="E9" s="32">
        <f>SUM(E7:E8)</f>
        <v>-5286179848</v>
      </c>
      <c r="F9" s="32">
        <f t="shared" si="0"/>
        <v>12302178622</v>
      </c>
    </row>
    <row r="10" spans="1:6" ht="28.5" customHeight="1">
      <c r="A10" s="51" t="s">
        <v>90</v>
      </c>
      <c r="B10" s="31">
        <v>90350851</v>
      </c>
      <c r="C10" s="31">
        <v>1698604</v>
      </c>
      <c r="D10" s="31">
        <v>56811315</v>
      </c>
      <c r="E10" s="31">
        <v>-51834773</v>
      </c>
      <c r="F10" s="31">
        <f t="shared" si="0"/>
        <v>97025997</v>
      </c>
    </row>
    <row r="11" spans="1:6" ht="63.75">
      <c r="A11" s="82" t="s">
        <v>231</v>
      </c>
      <c r="B11" s="32">
        <f>SUM(B9:B10)</f>
        <v>11433992311</v>
      </c>
      <c r="C11" s="32">
        <f>SUM(C9:C10)</f>
        <v>1592628432</v>
      </c>
      <c r="D11" s="32">
        <f>SUM(D9:D10)</f>
        <v>4710598497</v>
      </c>
      <c r="E11" s="32">
        <f>SUM(E9:E10)</f>
        <v>-5338014621</v>
      </c>
      <c r="F11" s="32">
        <f t="shared" si="0"/>
        <v>12399204619</v>
      </c>
    </row>
    <row r="12" spans="1:6" ht="12.75">
      <c r="A12" s="51" t="s">
        <v>230</v>
      </c>
      <c r="B12" s="31">
        <v>66964710</v>
      </c>
      <c r="C12" s="31">
        <v>517510</v>
      </c>
      <c r="D12" s="31">
        <v>44481601</v>
      </c>
      <c r="E12" s="31">
        <v>-40816835</v>
      </c>
      <c r="F12" s="31">
        <f t="shared" si="0"/>
        <v>71146986</v>
      </c>
    </row>
    <row r="13" spans="1:6" ht="38.25">
      <c r="A13" s="58" t="s">
        <v>89</v>
      </c>
      <c r="B13" s="32">
        <f>SUM(B11:B12)</f>
        <v>11500957021</v>
      </c>
      <c r="C13" s="32">
        <f>SUM(C11:C12)</f>
        <v>1593145942</v>
      </c>
      <c r="D13" s="32">
        <f>SUM(D11:D12)</f>
        <v>4755080098</v>
      </c>
      <c r="E13" s="32">
        <f>SUM(E11:E12)</f>
        <v>-5378831456</v>
      </c>
      <c r="F13" s="32">
        <f t="shared" si="0"/>
        <v>12470351605</v>
      </c>
    </row>
  </sheetData>
  <sheetProtection/>
  <mergeCells count="3">
    <mergeCell ref="A2:F2"/>
    <mergeCell ref="A3:F3"/>
    <mergeCell ref="A5:A6"/>
  </mergeCells>
  <printOptions/>
  <pageMargins left="0.7480314960629921" right="0.35433070866141736" top="0.984251968503937" bottom="0.7874015748031497" header="0.5118110236220472" footer="0.5118110236220472"/>
  <pageSetup fitToHeight="40" fitToWidth="1" horizontalDpi="300" verticalDpi="3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2017-11-22T10:27:30Z</cp:lastPrinted>
  <dcterms:created xsi:type="dcterms:W3CDTF">2014-04-10T08:34:40Z</dcterms:created>
  <dcterms:modified xsi:type="dcterms:W3CDTF">2017-11-22T10:27:35Z</dcterms:modified>
  <cp:category/>
  <cp:version/>
  <cp:contentType/>
  <cp:contentStatus/>
</cp:coreProperties>
</file>